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maj\ODD. ROZVOJE A FINANCOVÁNI_201006\06_Metodika_LK\Metodika_2024\Metodika_2024\RK_\ZLK\"/>
    </mc:Choice>
  </mc:AlternateContent>
  <xr:revisionPtr revIDLastSave="0" documentId="13_ncr:1_{60423E5C-625B-44E7-B9E0-D1EB7A45A145}" xr6:coauthVersionLast="47" xr6:coauthVersionMax="47" xr10:uidLastSave="{00000000-0000-0000-0000-000000000000}"/>
  <bookViews>
    <workbookView xWindow="-108" yWindow="-108" windowWidth="23256" windowHeight="11964" xr2:uid="{92F7707E-3DAF-4968-AC79-2EFB502F9C25}"/>
  </bookViews>
  <sheets>
    <sheet name="  OJ1_AT1" sheetId="13" r:id="rId1"/>
    <sheet name="  OJ2_AT2" sheetId="29" r:id="rId2"/>
    <sheet name="  OJ3_AT3" sheetId="30" r:id="rId3"/>
    <sheet name="  OJ4_AT4" sheetId="31" r:id="rId4"/>
    <sheet name="  OJ5_AT5" sheetId="32" r:id="rId5"/>
    <sheet name="OJ6_AT6" sheetId="33" r:id="rId6"/>
    <sheet name="  OJ7_AT7" sheetId="34" r:id="rId7"/>
    <sheet name="  OJ8_AT8" sheetId="35" r:id="rId8"/>
    <sheet name="  OJ9_AT9" sheetId="36" r:id="rId9"/>
    <sheet name="  OJ10_AT10" sheetId="37" r:id="rId10"/>
  </sheets>
  <definedNames>
    <definedName name="_xlnm.Print_Area" localSheetId="0">'  OJ1_AT1'!$A$1:$AE$241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1" i="37" l="1"/>
  <c r="D240" i="37"/>
  <c r="AD227" i="37"/>
  <c r="AD226" i="37"/>
  <c r="AD225" i="37"/>
  <c r="AD224" i="37"/>
  <c r="AD223" i="37"/>
  <c r="AD222" i="37"/>
  <c r="AD221" i="37"/>
  <c r="AD220" i="37"/>
  <c r="AD219" i="37"/>
  <c r="AD218" i="37"/>
  <c r="AD217" i="37"/>
  <c r="AD216" i="37"/>
  <c r="AD215" i="37"/>
  <c r="AD214" i="37"/>
  <c r="AD213" i="37"/>
  <c r="AD212" i="37"/>
  <c r="AD211" i="37"/>
  <c r="AD210" i="37"/>
  <c r="AD209" i="37"/>
  <c r="AD208" i="37"/>
  <c r="AD207" i="37"/>
  <c r="AD206" i="37"/>
  <c r="AD205" i="37"/>
  <c r="AD204" i="37"/>
  <c r="AD203" i="37"/>
  <c r="AD202" i="37"/>
  <c r="AD201" i="37"/>
  <c r="AD200" i="37"/>
  <c r="AD199" i="37"/>
  <c r="AD198" i="37"/>
  <c r="AD197" i="37"/>
  <c r="AD194" i="37"/>
  <c r="AD193" i="37"/>
  <c r="AD192" i="37"/>
  <c r="AD191" i="37"/>
  <c r="AD190" i="37"/>
  <c r="AD189" i="37"/>
  <c r="AD188" i="37"/>
  <c r="AD187" i="37"/>
  <c r="AD186" i="37"/>
  <c r="AD185" i="37"/>
  <c r="AD184" i="37"/>
  <c r="AD183" i="37"/>
  <c r="AD182" i="37"/>
  <c r="AD181" i="37"/>
  <c r="AD180" i="37"/>
  <c r="AD179" i="37"/>
  <c r="AD178" i="37"/>
  <c r="AD177" i="37"/>
  <c r="AD176" i="37"/>
  <c r="AD175" i="37"/>
  <c r="AD174" i="37"/>
  <c r="AD173" i="37"/>
  <c r="AD172" i="37"/>
  <c r="AD171" i="37"/>
  <c r="AD195" i="37" s="1"/>
  <c r="AD170" i="37"/>
  <c r="AD169" i="37"/>
  <c r="AD168" i="37"/>
  <c r="AD167" i="37"/>
  <c r="AD166" i="37"/>
  <c r="AD165" i="37"/>
  <c r="AD162" i="37"/>
  <c r="AD161" i="37"/>
  <c r="AD160" i="37"/>
  <c r="AD159" i="37"/>
  <c r="AD158" i="37"/>
  <c r="AD157" i="37"/>
  <c r="AD156" i="37"/>
  <c r="AD155" i="37"/>
  <c r="AD154" i="37"/>
  <c r="AD153" i="37"/>
  <c r="AD152" i="37"/>
  <c r="AD151" i="37"/>
  <c r="AD150" i="37"/>
  <c r="AD149" i="37"/>
  <c r="AD148" i="37"/>
  <c r="AD147" i="37"/>
  <c r="AD146" i="37"/>
  <c r="AD145" i="37"/>
  <c r="AD144" i="37"/>
  <c r="AD143" i="37"/>
  <c r="AD142" i="37"/>
  <c r="AD141" i="37"/>
  <c r="AD140" i="37"/>
  <c r="AD139" i="37"/>
  <c r="AD138" i="37"/>
  <c r="AD137" i="37"/>
  <c r="AD136" i="37"/>
  <c r="AD135" i="37"/>
  <c r="AD134" i="37"/>
  <c r="AD133" i="37"/>
  <c r="AD130" i="37"/>
  <c r="AD129" i="37"/>
  <c r="AD128" i="37"/>
  <c r="AD127" i="37"/>
  <c r="AD126" i="37"/>
  <c r="AD125" i="37"/>
  <c r="AD124" i="37"/>
  <c r="AD123" i="37"/>
  <c r="AD122" i="37"/>
  <c r="AD121" i="37"/>
  <c r="AD120" i="37"/>
  <c r="AD119" i="37"/>
  <c r="AD118" i="37"/>
  <c r="AD117" i="37"/>
  <c r="AD116" i="37"/>
  <c r="AD115" i="37"/>
  <c r="AD114" i="37"/>
  <c r="AD113" i="37"/>
  <c r="AD112" i="37"/>
  <c r="AD111" i="37"/>
  <c r="AD110" i="37"/>
  <c r="AD109" i="37"/>
  <c r="AD108" i="37"/>
  <c r="AD107" i="37"/>
  <c r="AD106" i="37"/>
  <c r="AD105" i="37"/>
  <c r="AD104" i="37"/>
  <c r="AD103" i="37"/>
  <c r="AD102" i="37"/>
  <c r="AD101" i="37"/>
  <c r="AD98" i="37"/>
  <c r="AD97" i="37"/>
  <c r="AD96" i="37"/>
  <c r="AD95" i="37"/>
  <c r="AD94" i="37"/>
  <c r="AD93" i="37"/>
  <c r="AD92" i="37"/>
  <c r="AD91" i="37"/>
  <c r="AD90" i="37"/>
  <c r="AD89" i="37"/>
  <c r="AD88" i="37"/>
  <c r="AD87" i="37"/>
  <c r="AD86" i="37"/>
  <c r="AD85" i="37"/>
  <c r="AD84" i="37"/>
  <c r="AD83" i="37"/>
  <c r="AD82" i="37"/>
  <c r="AD81" i="37"/>
  <c r="AD80" i="37"/>
  <c r="AD79" i="37"/>
  <c r="AD78" i="37"/>
  <c r="AD77" i="37"/>
  <c r="AD76" i="37"/>
  <c r="AD75" i="37"/>
  <c r="AD74" i="37"/>
  <c r="AD73" i="37"/>
  <c r="AD72" i="37"/>
  <c r="AD71" i="37"/>
  <c r="AD70" i="37"/>
  <c r="AD67" i="37"/>
  <c r="AD66" i="37"/>
  <c r="AD65" i="37"/>
  <c r="AD64" i="37"/>
  <c r="AD63" i="37"/>
  <c r="AD62" i="37"/>
  <c r="AD61" i="37"/>
  <c r="AD60" i="37"/>
  <c r="AD59" i="37"/>
  <c r="AD58" i="37"/>
  <c r="AD57" i="37"/>
  <c r="AD56" i="37"/>
  <c r="AD55" i="37"/>
  <c r="AD54" i="37"/>
  <c r="AD53" i="37"/>
  <c r="AD52" i="37"/>
  <c r="AD51" i="37"/>
  <c r="AD50" i="37"/>
  <c r="AD49" i="37"/>
  <c r="AD48" i="37"/>
  <c r="AD47" i="37"/>
  <c r="AD46" i="37"/>
  <c r="AD45" i="37"/>
  <c r="AD44" i="37"/>
  <c r="AD43" i="37"/>
  <c r="AD42" i="37"/>
  <c r="AD41" i="37"/>
  <c r="AD40" i="37"/>
  <c r="AD39" i="37"/>
  <c r="AD68" i="37" s="1"/>
  <c r="AD36" i="37"/>
  <c r="AD35" i="37"/>
  <c r="AD34" i="37"/>
  <c r="AD33" i="37"/>
  <c r="AD32" i="37"/>
  <c r="AD31" i="37"/>
  <c r="AD30" i="37"/>
  <c r="AD29" i="37"/>
  <c r="AD28" i="37"/>
  <c r="AD27" i="37"/>
  <c r="AD26" i="37"/>
  <c r="AD25" i="37"/>
  <c r="AD24" i="37"/>
  <c r="AD23" i="37"/>
  <c r="AD22" i="37"/>
  <c r="AD21" i="37"/>
  <c r="AD20" i="37"/>
  <c r="AD19" i="37"/>
  <c r="AD18" i="37"/>
  <c r="AD17" i="37"/>
  <c r="AD16" i="37"/>
  <c r="AD15" i="37"/>
  <c r="AD14" i="37"/>
  <c r="AD13" i="37"/>
  <c r="AD12" i="37"/>
  <c r="AD11" i="37"/>
  <c r="AD10" i="37"/>
  <c r="AD9" i="37"/>
  <c r="AD8" i="37"/>
  <c r="D241" i="36"/>
  <c r="D240" i="36"/>
  <c r="AD227" i="36"/>
  <c r="AD226" i="36"/>
  <c r="AD225" i="36"/>
  <c r="AD224" i="36"/>
  <c r="AD223" i="36"/>
  <c r="AD222" i="36"/>
  <c r="AD221" i="36"/>
  <c r="AD220" i="36"/>
  <c r="AD219" i="36"/>
  <c r="AD218" i="36"/>
  <c r="AD217" i="36"/>
  <c r="AD216" i="36"/>
  <c r="AD215" i="36"/>
  <c r="AD214" i="36"/>
  <c r="AD213" i="36"/>
  <c r="AD212" i="36"/>
  <c r="AD211" i="36"/>
  <c r="AD210" i="36"/>
  <c r="AD209" i="36"/>
  <c r="AD208" i="36"/>
  <c r="AD207" i="36"/>
  <c r="AD206" i="36"/>
  <c r="AD205" i="36"/>
  <c r="AD204" i="36"/>
  <c r="AD203" i="36"/>
  <c r="AD202" i="36"/>
  <c r="AD201" i="36"/>
  <c r="AD200" i="36"/>
  <c r="AD228" i="36" s="1"/>
  <c r="AD199" i="36"/>
  <c r="AD198" i="36"/>
  <c r="AD197" i="36"/>
  <c r="AD194" i="36"/>
  <c r="AD193" i="36"/>
  <c r="AD192" i="36"/>
  <c r="AD191" i="36"/>
  <c r="AD190" i="36"/>
  <c r="AD189" i="36"/>
  <c r="AD188" i="36"/>
  <c r="AD187" i="36"/>
  <c r="AD186" i="36"/>
  <c r="AD185" i="36"/>
  <c r="AD184" i="36"/>
  <c r="AD183" i="36"/>
  <c r="AD182" i="36"/>
  <c r="AD181" i="36"/>
  <c r="AD180" i="36"/>
  <c r="AD179" i="36"/>
  <c r="AD178" i="36"/>
  <c r="AD177" i="36"/>
  <c r="AD176" i="36"/>
  <c r="AD175" i="36"/>
  <c r="AD174" i="36"/>
  <c r="AD173" i="36"/>
  <c r="AD172" i="36"/>
  <c r="AD171" i="36"/>
  <c r="AD170" i="36"/>
  <c r="AD169" i="36"/>
  <c r="AD168" i="36"/>
  <c r="AD167" i="36"/>
  <c r="AD166" i="36"/>
  <c r="AD165" i="36"/>
  <c r="AD162" i="36"/>
  <c r="AD161" i="36"/>
  <c r="AD160" i="36"/>
  <c r="AD159" i="36"/>
  <c r="AD158" i="36"/>
  <c r="AD157" i="36"/>
  <c r="AD156" i="36"/>
  <c r="AD155" i="36"/>
  <c r="AD154" i="36"/>
  <c r="AD153" i="36"/>
  <c r="AD152" i="36"/>
  <c r="AD151" i="36"/>
  <c r="AD150" i="36"/>
  <c r="AD149" i="36"/>
  <c r="AD148" i="36"/>
  <c r="AD147" i="36"/>
  <c r="AD146" i="36"/>
  <c r="AD145" i="36"/>
  <c r="AD144" i="36"/>
  <c r="AD143" i="36"/>
  <c r="AD142" i="36"/>
  <c r="AD141" i="36"/>
  <c r="AD140" i="36"/>
  <c r="AD139" i="36"/>
  <c r="AD138" i="36"/>
  <c r="AD137" i="36"/>
  <c r="AD136" i="36"/>
  <c r="AD135" i="36"/>
  <c r="AD134" i="36"/>
  <c r="AD133" i="36"/>
  <c r="AD130" i="36"/>
  <c r="AD129" i="36"/>
  <c r="AD128" i="36"/>
  <c r="AD127" i="36"/>
  <c r="AD126" i="36"/>
  <c r="AD125" i="36"/>
  <c r="AD124" i="36"/>
  <c r="AD123" i="36"/>
  <c r="AD122" i="36"/>
  <c r="AD121" i="36"/>
  <c r="AD120" i="36"/>
  <c r="AD119" i="36"/>
  <c r="AD118" i="36"/>
  <c r="AD117" i="36"/>
  <c r="AD116" i="36"/>
  <c r="AD115" i="36"/>
  <c r="AD114" i="36"/>
  <c r="AD113" i="36"/>
  <c r="AD112" i="36"/>
  <c r="AD111" i="36"/>
  <c r="AD110" i="36"/>
  <c r="AD109" i="36"/>
  <c r="AD108" i="36"/>
  <c r="AD107" i="36"/>
  <c r="AD106" i="36"/>
  <c r="AD105" i="36"/>
  <c r="AD104" i="36"/>
  <c r="AD103" i="36"/>
  <c r="AD102" i="36"/>
  <c r="AD101" i="36"/>
  <c r="AD98" i="36"/>
  <c r="AD97" i="36"/>
  <c r="AD96" i="36"/>
  <c r="AD95" i="36"/>
  <c r="AD94" i="36"/>
  <c r="AD93" i="36"/>
  <c r="AD92" i="36"/>
  <c r="AD91" i="36"/>
  <c r="AD90" i="36"/>
  <c r="AD89" i="36"/>
  <c r="AD88" i="36"/>
  <c r="AD87" i="36"/>
  <c r="AD86" i="36"/>
  <c r="AD85" i="36"/>
  <c r="AD84" i="36"/>
  <c r="AD83" i="36"/>
  <c r="AD82" i="36"/>
  <c r="AD81" i="36"/>
  <c r="AD80" i="36"/>
  <c r="AD79" i="36"/>
  <c r="AD78" i="36"/>
  <c r="AD77" i="36"/>
  <c r="AD76" i="36"/>
  <c r="AD75" i="36"/>
  <c r="AD74" i="36"/>
  <c r="AD73" i="36"/>
  <c r="AD72" i="36"/>
  <c r="AD71" i="36"/>
  <c r="AD70" i="36"/>
  <c r="AD67" i="36"/>
  <c r="AD66" i="36"/>
  <c r="AD65" i="36"/>
  <c r="AD64" i="36"/>
  <c r="AD63" i="36"/>
  <c r="AD62" i="36"/>
  <c r="AD61" i="36"/>
  <c r="AD60" i="36"/>
  <c r="AD59" i="36"/>
  <c r="AD58" i="36"/>
  <c r="AD57" i="36"/>
  <c r="AD56" i="36"/>
  <c r="AD55" i="36"/>
  <c r="AD54" i="36"/>
  <c r="AD53" i="36"/>
  <c r="AD52" i="36"/>
  <c r="AD51" i="36"/>
  <c r="AD50" i="36"/>
  <c r="AD49" i="36"/>
  <c r="AD48" i="36"/>
  <c r="AD47" i="36"/>
  <c r="AD46" i="36"/>
  <c r="AD45" i="36"/>
  <c r="AD44" i="36"/>
  <c r="AD43" i="36"/>
  <c r="AD42" i="36"/>
  <c r="AD41" i="36"/>
  <c r="AD40" i="36"/>
  <c r="AD39" i="36"/>
  <c r="AD36" i="36"/>
  <c r="AD35" i="36"/>
  <c r="AD34" i="36"/>
  <c r="AD33" i="36"/>
  <c r="AD32" i="36"/>
  <c r="AD31" i="36"/>
  <c r="AD30" i="36"/>
  <c r="AD29" i="36"/>
  <c r="AD28" i="36"/>
  <c r="AD27" i="36"/>
  <c r="AD26" i="36"/>
  <c r="AD25" i="36"/>
  <c r="AD24" i="36"/>
  <c r="AD23" i="36"/>
  <c r="AD22" i="36"/>
  <c r="AD21" i="36"/>
  <c r="AD20" i="36"/>
  <c r="AD19" i="36"/>
  <c r="AD18" i="36"/>
  <c r="AD17" i="36"/>
  <c r="AD16" i="36"/>
  <c r="AD15" i="36"/>
  <c r="AD14" i="36"/>
  <c r="AD13" i="36"/>
  <c r="AD12" i="36"/>
  <c r="AD11" i="36"/>
  <c r="AD10" i="36"/>
  <c r="AD9" i="36"/>
  <c r="AD8" i="36"/>
  <c r="D241" i="35"/>
  <c r="D240" i="35"/>
  <c r="AD227" i="35"/>
  <c r="AD226" i="35"/>
  <c r="AD225" i="35"/>
  <c r="AD224" i="35"/>
  <c r="AD223" i="35"/>
  <c r="AD222" i="35"/>
  <c r="AD221" i="35"/>
  <c r="AD220" i="35"/>
  <c r="AD219" i="35"/>
  <c r="AD218" i="35"/>
  <c r="AD217" i="35"/>
  <c r="AD216" i="35"/>
  <c r="AD215" i="35"/>
  <c r="AD214" i="35"/>
  <c r="AD213" i="35"/>
  <c r="AD212" i="35"/>
  <c r="AD211" i="35"/>
  <c r="AD210" i="35"/>
  <c r="AD209" i="35"/>
  <c r="AD208" i="35"/>
  <c r="AD207" i="35"/>
  <c r="AD206" i="35"/>
  <c r="AD205" i="35"/>
  <c r="AD204" i="35"/>
  <c r="AD203" i="35"/>
  <c r="AD202" i="35"/>
  <c r="AD201" i="35"/>
  <c r="AD200" i="35"/>
  <c r="AD199" i="35"/>
  <c r="AD198" i="35"/>
  <c r="AD197" i="35"/>
  <c r="AD194" i="35"/>
  <c r="AD193" i="35"/>
  <c r="AD192" i="35"/>
  <c r="AD191" i="35"/>
  <c r="AD190" i="35"/>
  <c r="AD189" i="35"/>
  <c r="AD188" i="35"/>
  <c r="AD187" i="35"/>
  <c r="AD186" i="35"/>
  <c r="AD185" i="35"/>
  <c r="AD184" i="35"/>
  <c r="AD183" i="35"/>
  <c r="AD182" i="35"/>
  <c r="AD181" i="35"/>
  <c r="AD180" i="35"/>
  <c r="AD179" i="35"/>
  <c r="AD178" i="35"/>
  <c r="AD177" i="35"/>
  <c r="AD176" i="35"/>
  <c r="AD175" i="35"/>
  <c r="AD174" i="35"/>
  <c r="AD173" i="35"/>
  <c r="AD172" i="35"/>
  <c r="AD171" i="35"/>
  <c r="AD170" i="35"/>
  <c r="AD169" i="35"/>
  <c r="AD168" i="35"/>
  <c r="AD167" i="35"/>
  <c r="AD166" i="35"/>
  <c r="AD165" i="35"/>
  <c r="AD162" i="35"/>
  <c r="AD161" i="35"/>
  <c r="AD160" i="35"/>
  <c r="AD159" i="35"/>
  <c r="AD158" i="35"/>
  <c r="AD157" i="35"/>
  <c r="AD156" i="35"/>
  <c r="AD155" i="35"/>
  <c r="AD154" i="35"/>
  <c r="AD153" i="35"/>
  <c r="AD152" i="35"/>
  <c r="AD151" i="35"/>
  <c r="AD150" i="35"/>
  <c r="AD149" i="35"/>
  <c r="AD148" i="35"/>
  <c r="AD147" i="35"/>
  <c r="AD146" i="35"/>
  <c r="AD145" i="35"/>
  <c r="AD144" i="35"/>
  <c r="AD143" i="35"/>
  <c r="AD142" i="35"/>
  <c r="AD141" i="35"/>
  <c r="AD140" i="35"/>
  <c r="AD139" i="35"/>
  <c r="AD138" i="35"/>
  <c r="AD137" i="35"/>
  <c r="AD136" i="35"/>
  <c r="AD135" i="35"/>
  <c r="AD134" i="35"/>
  <c r="AD133" i="35"/>
  <c r="AD130" i="35"/>
  <c r="AD129" i="35"/>
  <c r="AD128" i="35"/>
  <c r="AD127" i="35"/>
  <c r="AD126" i="35"/>
  <c r="AD125" i="35"/>
  <c r="AD124" i="35"/>
  <c r="AD123" i="35"/>
  <c r="AD122" i="35"/>
  <c r="AD121" i="35"/>
  <c r="AD120" i="35"/>
  <c r="AD119" i="35"/>
  <c r="AD118" i="35"/>
  <c r="AD117" i="35"/>
  <c r="AD116" i="35"/>
  <c r="AD115" i="35"/>
  <c r="AD114" i="35"/>
  <c r="AD113" i="35"/>
  <c r="AD112" i="35"/>
  <c r="AD111" i="35"/>
  <c r="AD110" i="35"/>
  <c r="AD109" i="35"/>
  <c r="AD108" i="35"/>
  <c r="AD107" i="35"/>
  <c r="AD106" i="35"/>
  <c r="AD105" i="35"/>
  <c r="AD104" i="35"/>
  <c r="AD103" i="35"/>
  <c r="AD102" i="35"/>
  <c r="AD101" i="35"/>
  <c r="AD98" i="35"/>
  <c r="AD97" i="35"/>
  <c r="AD96" i="35"/>
  <c r="AD95" i="35"/>
  <c r="AD94" i="35"/>
  <c r="AD93" i="35"/>
  <c r="AD92" i="35"/>
  <c r="AD91" i="35"/>
  <c r="AD90" i="35"/>
  <c r="AD89" i="35"/>
  <c r="AD88" i="35"/>
  <c r="AD87" i="35"/>
  <c r="AD86" i="35"/>
  <c r="AD85" i="35"/>
  <c r="AD84" i="35"/>
  <c r="AD83" i="35"/>
  <c r="AD82" i="35"/>
  <c r="AD81" i="35"/>
  <c r="AD80" i="35"/>
  <c r="AD79" i="35"/>
  <c r="AD78" i="35"/>
  <c r="AD77" i="35"/>
  <c r="AD76" i="35"/>
  <c r="AD75" i="35"/>
  <c r="AD74" i="35"/>
  <c r="AD73" i="35"/>
  <c r="AD72" i="35"/>
  <c r="AD71" i="35"/>
  <c r="AD70" i="35"/>
  <c r="AD99" i="35" s="1"/>
  <c r="AD67" i="35"/>
  <c r="AD66" i="35"/>
  <c r="AD65" i="35"/>
  <c r="AD64" i="35"/>
  <c r="AD63" i="35"/>
  <c r="AD62" i="35"/>
  <c r="AD61" i="35"/>
  <c r="AD60" i="35"/>
  <c r="AD59" i="35"/>
  <c r="AD58" i="35"/>
  <c r="AD57" i="35"/>
  <c r="AD56" i="35"/>
  <c r="AD55" i="35"/>
  <c r="AD54" i="35"/>
  <c r="AD53" i="35"/>
  <c r="AD52" i="35"/>
  <c r="AD51" i="35"/>
  <c r="AD50" i="35"/>
  <c r="AD49" i="35"/>
  <c r="AD48" i="35"/>
  <c r="AD47" i="35"/>
  <c r="AD46" i="35"/>
  <c r="AD45" i="35"/>
  <c r="AD44" i="35"/>
  <c r="AD43" i="35"/>
  <c r="AD42" i="35"/>
  <c r="AD41" i="35"/>
  <c r="AD40" i="35"/>
  <c r="AD39" i="35"/>
  <c r="AD36" i="35"/>
  <c r="AD35" i="35"/>
  <c r="AD34" i="35"/>
  <c r="AD33" i="35"/>
  <c r="AD32" i="35"/>
  <c r="AD31" i="35"/>
  <c r="AD30" i="35"/>
  <c r="AD29" i="35"/>
  <c r="AD28" i="35"/>
  <c r="AD27" i="35"/>
  <c r="AD26" i="35"/>
  <c r="AD25" i="35"/>
  <c r="AD24" i="35"/>
  <c r="AD23" i="35"/>
  <c r="AD22" i="35"/>
  <c r="AD21" i="35"/>
  <c r="AD20" i="35"/>
  <c r="AD19" i="35"/>
  <c r="AD18" i="35"/>
  <c r="AD17" i="35"/>
  <c r="AD16" i="35"/>
  <c r="AD15" i="35"/>
  <c r="AD14" i="35"/>
  <c r="AD13" i="35"/>
  <c r="AD12" i="35"/>
  <c r="AD11" i="35"/>
  <c r="AD10" i="35"/>
  <c r="AD37" i="35" s="1"/>
  <c r="AD9" i="35"/>
  <c r="AD8" i="35"/>
  <c r="D241" i="34"/>
  <c r="D240" i="34"/>
  <c r="AD227" i="34"/>
  <c r="AD226" i="34"/>
  <c r="AD225" i="34"/>
  <c r="AD224" i="34"/>
  <c r="AD223" i="34"/>
  <c r="AD222" i="34"/>
  <c r="AD221" i="34"/>
  <c r="AD220" i="34"/>
  <c r="AD219" i="34"/>
  <c r="AD218" i="34"/>
  <c r="AD217" i="34"/>
  <c r="AD216" i="34"/>
  <c r="AD215" i="34"/>
  <c r="AD214" i="34"/>
  <c r="AD213" i="34"/>
  <c r="AD212" i="34"/>
  <c r="AD211" i="34"/>
  <c r="AD210" i="34"/>
  <c r="AD209" i="34"/>
  <c r="AD208" i="34"/>
  <c r="AD207" i="34"/>
  <c r="AD206" i="34"/>
  <c r="AD205" i="34"/>
  <c r="AD204" i="34"/>
  <c r="AD203" i="34"/>
  <c r="AD202" i="34"/>
  <c r="AD201" i="34"/>
  <c r="AD200" i="34"/>
  <c r="AD199" i="34"/>
  <c r="AD198" i="34"/>
  <c r="AD197" i="34"/>
  <c r="AD194" i="34"/>
  <c r="AD193" i="34"/>
  <c r="AD192" i="34"/>
  <c r="AD191" i="34"/>
  <c r="AD190" i="34"/>
  <c r="AD189" i="34"/>
  <c r="AD188" i="34"/>
  <c r="AD187" i="34"/>
  <c r="AD186" i="34"/>
  <c r="AD185" i="34"/>
  <c r="AD184" i="34"/>
  <c r="AD183" i="34"/>
  <c r="AD182" i="34"/>
  <c r="AD181" i="34"/>
  <c r="AD180" i="34"/>
  <c r="AD179" i="34"/>
  <c r="AD178" i="34"/>
  <c r="AD177" i="34"/>
  <c r="AD176" i="34"/>
  <c r="AD175" i="34"/>
  <c r="AD174" i="34"/>
  <c r="AD173" i="34"/>
  <c r="AD172" i="34"/>
  <c r="AD171" i="34"/>
  <c r="AD170" i="34"/>
  <c r="AD169" i="34"/>
  <c r="AD168" i="34"/>
  <c r="AD167" i="34"/>
  <c r="AD166" i="34"/>
  <c r="AD165" i="34"/>
  <c r="AD162" i="34"/>
  <c r="AD161" i="34"/>
  <c r="AD160" i="34"/>
  <c r="AD159" i="34"/>
  <c r="AD158" i="34"/>
  <c r="AD157" i="34"/>
  <c r="AD156" i="34"/>
  <c r="AD155" i="34"/>
  <c r="AD154" i="34"/>
  <c r="AD153" i="34"/>
  <c r="AD152" i="34"/>
  <c r="AD151" i="34"/>
  <c r="AD150" i="34"/>
  <c r="AD149" i="34"/>
  <c r="AD148" i="34"/>
  <c r="AD147" i="34"/>
  <c r="AD146" i="34"/>
  <c r="AD145" i="34"/>
  <c r="AD144" i="34"/>
  <c r="AD143" i="34"/>
  <c r="AD142" i="34"/>
  <c r="AD141" i="34"/>
  <c r="AD140" i="34"/>
  <c r="AD139" i="34"/>
  <c r="AD138" i="34"/>
  <c r="AD137" i="34"/>
  <c r="AD136" i="34"/>
  <c r="AD135" i="34"/>
  <c r="AD134" i="34"/>
  <c r="AD133" i="34"/>
  <c r="AD130" i="34"/>
  <c r="AD129" i="34"/>
  <c r="AD128" i="34"/>
  <c r="AD127" i="34"/>
  <c r="AD126" i="34"/>
  <c r="AD125" i="34"/>
  <c r="AD124" i="34"/>
  <c r="AD123" i="34"/>
  <c r="AD122" i="34"/>
  <c r="AD121" i="34"/>
  <c r="AD120" i="34"/>
  <c r="AD119" i="34"/>
  <c r="AD118" i="34"/>
  <c r="AD117" i="34"/>
  <c r="AD116" i="34"/>
  <c r="AD115" i="34"/>
  <c r="AD114" i="34"/>
  <c r="AD113" i="34"/>
  <c r="AD112" i="34"/>
  <c r="AD111" i="34"/>
  <c r="AD110" i="34"/>
  <c r="AD109" i="34"/>
  <c r="AD108" i="34"/>
  <c r="AD107" i="34"/>
  <c r="AD106" i="34"/>
  <c r="AD105" i="34"/>
  <c r="AD104" i="34"/>
  <c r="AD103" i="34"/>
  <c r="AD102" i="34"/>
  <c r="AD101" i="34"/>
  <c r="AD98" i="34"/>
  <c r="AD97" i="34"/>
  <c r="AD96" i="34"/>
  <c r="AD95" i="34"/>
  <c r="AD94" i="34"/>
  <c r="AD93" i="34"/>
  <c r="AD92" i="34"/>
  <c r="AD91" i="34"/>
  <c r="AD90" i="34"/>
  <c r="AD89" i="34"/>
  <c r="AD88" i="34"/>
  <c r="AD87" i="34"/>
  <c r="AD86" i="34"/>
  <c r="AD85" i="34"/>
  <c r="AD84" i="34"/>
  <c r="AD83" i="34"/>
  <c r="AD82" i="34"/>
  <c r="AD81" i="34"/>
  <c r="AD80" i="34"/>
  <c r="AD79" i="34"/>
  <c r="AD78" i="34"/>
  <c r="AD77" i="34"/>
  <c r="AD76" i="34"/>
  <c r="AD75" i="34"/>
  <c r="AD74" i="34"/>
  <c r="AD73" i="34"/>
  <c r="AD72" i="34"/>
  <c r="AD71" i="34"/>
  <c r="AD70" i="34"/>
  <c r="AD67" i="34"/>
  <c r="AD66" i="34"/>
  <c r="AD65" i="34"/>
  <c r="AD64" i="34"/>
  <c r="AD63" i="34"/>
  <c r="AD62" i="34"/>
  <c r="AD61" i="34"/>
  <c r="AD60" i="34"/>
  <c r="AD59" i="34"/>
  <c r="AD58" i="34"/>
  <c r="AD57" i="34"/>
  <c r="AD56" i="34"/>
  <c r="AD55" i="34"/>
  <c r="AD54" i="34"/>
  <c r="AD53" i="34"/>
  <c r="AD52" i="34"/>
  <c r="AD51" i="34"/>
  <c r="AD50" i="34"/>
  <c r="AD49" i="34"/>
  <c r="AD48" i="34"/>
  <c r="AD47" i="34"/>
  <c r="AD46" i="34"/>
  <c r="AD45" i="34"/>
  <c r="AD44" i="34"/>
  <c r="AD43" i="34"/>
  <c r="AD42" i="34"/>
  <c r="AD41" i="34"/>
  <c r="AD40" i="34"/>
  <c r="AD39" i="34"/>
  <c r="AD36" i="34"/>
  <c r="AD35" i="34"/>
  <c r="AD34" i="34"/>
  <c r="AD33" i="34"/>
  <c r="AD32" i="34"/>
  <c r="AD31" i="34"/>
  <c r="AD30" i="34"/>
  <c r="AD29" i="34"/>
  <c r="AD28" i="34"/>
  <c r="AD27" i="34"/>
  <c r="AD26" i="34"/>
  <c r="AD25" i="34"/>
  <c r="AD24" i="34"/>
  <c r="AD23" i="34"/>
  <c r="AD22" i="34"/>
  <c r="AD21" i="34"/>
  <c r="AD20" i="34"/>
  <c r="AD19" i="34"/>
  <c r="AD18" i="34"/>
  <c r="AD17" i="34"/>
  <c r="AD16" i="34"/>
  <c r="AD15" i="34"/>
  <c r="AD14" i="34"/>
  <c r="AD13" i="34"/>
  <c r="AD12" i="34"/>
  <c r="AD11" i="34"/>
  <c r="AD10" i="34"/>
  <c r="AD9" i="34"/>
  <c r="AD8" i="34"/>
  <c r="AD37" i="34" s="1"/>
  <c r="D241" i="33"/>
  <c r="D240" i="33"/>
  <c r="AD227" i="33"/>
  <c r="AD226" i="33"/>
  <c r="AD225" i="33"/>
  <c r="AD224" i="33"/>
  <c r="AD223" i="33"/>
  <c r="AD222" i="33"/>
  <c r="AD221" i="33"/>
  <c r="AD220" i="33"/>
  <c r="AD219" i="33"/>
  <c r="AD218" i="33"/>
  <c r="AD217" i="33"/>
  <c r="AD216" i="33"/>
  <c r="AD215" i="33"/>
  <c r="AD214" i="33"/>
  <c r="AD213" i="33"/>
  <c r="AD212" i="33"/>
  <c r="AD211" i="33"/>
  <c r="AD210" i="33"/>
  <c r="AD209" i="33"/>
  <c r="AD208" i="33"/>
  <c r="AD207" i="33"/>
  <c r="AD206" i="33"/>
  <c r="AD205" i="33"/>
  <c r="AD204" i="33"/>
  <c r="AD203" i="33"/>
  <c r="AD202" i="33"/>
  <c r="AD201" i="33"/>
  <c r="AD200" i="33"/>
  <c r="AD199" i="33"/>
  <c r="AD198" i="33"/>
  <c r="AD197" i="33"/>
  <c r="AD194" i="33"/>
  <c r="AD193" i="33"/>
  <c r="AD192" i="33"/>
  <c r="AD191" i="33"/>
  <c r="AD190" i="33"/>
  <c r="AD189" i="33"/>
  <c r="AD188" i="33"/>
  <c r="AD187" i="33"/>
  <c r="AD186" i="33"/>
  <c r="AD185" i="33"/>
  <c r="AD184" i="33"/>
  <c r="AD183" i="33"/>
  <c r="AD182" i="33"/>
  <c r="AD181" i="33"/>
  <c r="AD180" i="33"/>
  <c r="AD179" i="33"/>
  <c r="AD178" i="33"/>
  <c r="AD177" i="33"/>
  <c r="AD176" i="33"/>
  <c r="AD175" i="33"/>
  <c r="AD174" i="33"/>
  <c r="AD173" i="33"/>
  <c r="AD172" i="33"/>
  <c r="AD171" i="33"/>
  <c r="AD170" i="33"/>
  <c r="AD169" i="33"/>
  <c r="AD168" i="33"/>
  <c r="AD167" i="33"/>
  <c r="AD166" i="33"/>
  <c r="AD165" i="33"/>
  <c r="AD162" i="33"/>
  <c r="AD161" i="33"/>
  <c r="AD160" i="33"/>
  <c r="AD159" i="33"/>
  <c r="AD158" i="33"/>
  <c r="AD157" i="33"/>
  <c r="AD156" i="33"/>
  <c r="AD155" i="33"/>
  <c r="AD154" i="33"/>
  <c r="AD153" i="33"/>
  <c r="AD152" i="33"/>
  <c r="AD151" i="33"/>
  <c r="AD150" i="33"/>
  <c r="AD149" i="33"/>
  <c r="AD148" i="33"/>
  <c r="AD147" i="33"/>
  <c r="AD146" i="33"/>
  <c r="AD145" i="33"/>
  <c r="AD144" i="33"/>
  <c r="AD143" i="33"/>
  <c r="AD142" i="33"/>
  <c r="AD141" i="33"/>
  <c r="AD140" i="33"/>
  <c r="AD139" i="33"/>
  <c r="AD138" i="33"/>
  <c r="AD163" i="33" s="1"/>
  <c r="AD137" i="33"/>
  <c r="AD136" i="33"/>
  <c r="AD135" i="33"/>
  <c r="AD134" i="33"/>
  <c r="AD133" i="33"/>
  <c r="AD130" i="33"/>
  <c r="AD129" i="33"/>
  <c r="AD128" i="33"/>
  <c r="AD127" i="33"/>
  <c r="AD126" i="33"/>
  <c r="AD125" i="33"/>
  <c r="AD124" i="33"/>
  <c r="AD123" i="33"/>
  <c r="AD122" i="33"/>
  <c r="AD121" i="33"/>
  <c r="AD120" i="33"/>
  <c r="AD119" i="33"/>
  <c r="AD118" i="33"/>
  <c r="AD117" i="33"/>
  <c r="AD116" i="33"/>
  <c r="AD115" i="33"/>
  <c r="AD114" i="33"/>
  <c r="AD113" i="33"/>
  <c r="AD112" i="33"/>
  <c r="AD111" i="33"/>
  <c r="AD110" i="33"/>
  <c r="AD109" i="33"/>
  <c r="AD108" i="33"/>
  <c r="AD107" i="33"/>
  <c r="AD106" i="33"/>
  <c r="AD105" i="33"/>
  <c r="AD104" i="33"/>
  <c r="AD103" i="33"/>
  <c r="AD102" i="33"/>
  <c r="AD101" i="33"/>
  <c r="AD98" i="33"/>
  <c r="AD97" i="33"/>
  <c r="AD96" i="33"/>
  <c r="AD95" i="33"/>
  <c r="AD94" i="33"/>
  <c r="AD93" i="33"/>
  <c r="AD92" i="33"/>
  <c r="AD91" i="33"/>
  <c r="AD90" i="33"/>
  <c r="AD89" i="33"/>
  <c r="AD88" i="33"/>
  <c r="AD87" i="33"/>
  <c r="AD86" i="33"/>
  <c r="AD85" i="33"/>
  <c r="AD84" i="33"/>
  <c r="AD83" i="33"/>
  <c r="AD82" i="33"/>
  <c r="AD81" i="33"/>
  <c r="AD80" i="33"/>
  <c r="AD79" i="33"/>
  <c r="AD78" i="33"/>
  <c r="AD77" i="33"/>
  <c r="AD76" i="33"/>
  <c r="AD75" i="33"/>
  <c r="AD74" i="33"/>
  <c r="AD73" i="33"/>
  <c r="AD72" i="33"/>
  <c r="AD71" i="33"/>
  <c r="AD70" i="33"/>
  <c r="AD99" i="33" s="1"/>
  <c r="AD67" i="33"/>
  <c r="AD66" i="33"/>
  <c r="AD65" i="33"/>
  <c r="AD64" i="33"/>
  <c r="AD63" i="33"/>
  <c r="AD62" i="33"/>
  <c r="AD61" i="33"/>
  <c r="AD60" i="33"/>
  <c r="AD59" i="33"/>
  <c r="AD58" i="33"/>
  <c r="AD57" i="33"/>
  <c r="AD56" i="33"/>
  <c r="AD55" i="33"/>
  <c r="AD54" i="33"/>
  <c r="AD53" i="33"/>
  <c r="AD52" i="33"/>
  <c r="AD51" i="33"/>
  <c r="AD50" i="33"/>
  <c r="AD49" i="33"/>
  <c r="AD48" i="33"/>
  <c r="AD47" i="33"/>
  <c r="AD46" i="33"/>
  <c r="AD45" i="33"/>
  <c r="AD44" i="33"/>
  <c r="AD43" i="33"/>
  <c r="AD42" i="33"/>
  <c r="AD41" i="33"/>
  <c r="AD40" i="33"/>
  <c r="AD39" i="33"/>
  <c r="AD36" i="33"/>
  <c r="AD35" i="33"/>
  <c r="AD34" i="33"/>
  <c r="AD33" i="33"/>
  <c r="AD32" i="33"/>
  <c r="AD31" i="33"/>
  <c r="AD30" i="33"/>
  <c r="AD29" i="33"/>
  <c r="AD28" i="33"/>
  <c r="AD27" i="33"/>
  <c r="AD26" i="33"/>
  <c r="AD25" i="33"/>
  <c r="AD24" i="33"/>
  <c r="AD23" i="33"/>
  <c r="AD22" i="33"/>
  <c r="AD21" i="33"/>
  <c r="AD20" i="33"/>
  <c r="AD19" i="33"/>
  <c r="AD18" i="33"/>
  <c r="AD17" i="33"/>
  <c r="AD16" i="33"/>
  <c r="AD15" i="33"/>
  <c r="AD14" i="33"/>
  <c r="AD13" i="33"/>
  <c r="AD12" i="33"/>
  <c r="AD11" i="33"/>
  <c r="AD10" i="33"/>
  <c r="AD9" i="33"/>
  <c r="AD8" i="33"/>
  <c r="D241" i="32"/>
  <c r="D240" i="32"/>
  <c r="AD227" i="32"/>
  <c r="AD226" i="32"/>
  <c r="AD225" i="32"/>
  <c r="AD224" i="32"/>
  <c r="AD223" i="32"/>
  <c r="AD222" i="32"/>
  <c r="AD221" i="32"/>
  <c r="AD220" i="32"/>
  <c r="AD219" i="32"/>
  <c r="AD218" i="32"/>
  <c r="AD217" i="32"/>
  <c r="AD216" i="32"/>
  <c r="AD215" i="32"/>
  <c r="AD214" i="32"/>
  <c r="AD213" i="32"/>
  <c r="AD212" i="32"/>
  <c r="AD211" i="32"/>
  <c r="AD210" i="32"/>
  <c r="AD209" i="32"/>
  <c r="AD208" i="32"/>
  <c r="AD207" i="32"/>
  <c r="AD206" i="32"/>
  <c r="AD205" i="32"/>
  <c r="AD204" i="32"/>
  <c r="AD203" i="32"/>
  <c r="AD202" i="32"/>
  <c r="AD201" i="32"/>
  <c r="AD200" i="32"/>
  <c r="AD199" i="32"/>
  <c r="AD198" i="32"/>
  <c r="AD197" i="32"/>
  <c r="AD194" i="32"/>
  <c r="AD193" i="32"/>
  <c r="AD192" i="32"/>
  <c r="AD191" i="32"/>
  <c r="AD190" i="32"/>
  <c r="AD189" i="32"/>
  <c r="AD188" i="32"/>
  <c r="AD187" i="32"/>
  <c r="AD186" i="32"/>
  <c r="AD185" i="32"/>
  <c r="AD184" i="32"/>
  <c r="AD183" i="32"/>
  <c r="AD182" i="32"/>
  <c r="AD181" i="32"/>
  <c r="AD180" i="32"/>
  <c r="AD179" i="32"/>
  <c r="AD178" i="32"/>
  <c r="AD177" i="32"/>
  <c r="AD176" i="32"/>
  <c r="AD175" i="32"/>
  <c r="AD174" i="32"/>
  <c r="AD173" i="32"/>
  <c r="AD172" i="32"/>
  <c r="AD171" i="32"/>
  <c r="AD170" i="32"/>
  <c r="AD169" i="32"/>
  <c r="AD168" i="32"/>
  <c r="AD167" i="32"/>
  <c r="AD166" i="32"/>
  <c r="AD165" i="32"/>
  <c r="AD162" i="32"/>
  <c r="AD161" i="32"/>
  <c r="AD160" i="32"/>
  <c r="AD159" i="32"/>
  <c r="AD158" i="32"/>
  <c r="AD157" i="32"/>
  <c r="AD156" i="32"/>
  <c r="AD155" i="32"/>
  <c r="AD154" i="32"/>
  <c r="AD153" i="32"/>
  <c r="AD152" i="32"/>
  <c r="AD151" i="32"/>
  <c r="AD150" i="32"/>
  <c r="AD149" i="32"/>
  <c r="AD148" i="32"/>
  <c r="AD147" i="32"/>
  <c r="AD146" i="32"/>
  <c r="AD145" i="32"/>
  <c r="AD144" i="32"/>
  <c r="AD143" i="32"/>
  <c r="AD142" i="32"/>
  <c r="AD141" i="32"/>
  <c r="AD140" i="32"/>
  <c r="AD139" i="32"/>
  <c r="AD138" i="32"/>
  <c r="AD137" i="32"/>
  <c r="AD136" i="32"/>
  <c r="AD135" i="32"/>
  <c r="AD134" i="32"/>
  <c r="AD133" i="32"/>
  <c r="AD130" i="32"/>
  <c r="AD129" i="32"/>
  <c r="AD128" i="32"/>
  <c r="AD127" i="32"/>
  <c r="AD126" i="32"/>
  <c r="AD125" i="32"/>
  <c r="AD124" i="32"/>
  <c r="AD123" i="32"/>
  <c r="AD122" i="32"/>
  <c r="AD121" i="32"/>
  <c r="AD120" i="32"/>
  <c r="AD119" i="32"/>
  <c r="AD118" i="32"/>
  <c r="AD117" i="32"/>
  <c r="AD116" i="32"/>
  <c r="AD115" i="32"/>
  <c r="AD114" i="32"/>
  <c r="AD113" i="32"/>
  <c r="AD112" i="32"/>
  <c r="AD111" i="32"/>
  <c r="AD110" i="32"/>
  <c r="AD109" i="32"/>
  <c r="AD108" i="32"/>
  <c r="AD107" i="32"/>
  <c r="AD106" i="32"/>
  <c r="AD105" i="32"/>
  <c r="AD104" i="32"/>
  <c r="AD103" i="32"/>
  <c r="AD102" i="32"/>
  <c r="AD101" i="32"/>
  <c r="AD98" i="32"/>
  <c r="AD97" i="32"/>
  <c r="AD96" i="32"/>
  <c r="AD95" i="32"/>
  <c r="AD94" i="32"/>
  <c r="AD93" i="32"/>
  <c r="AD92" i="32"/>
  <c r="AD91" i="32"/>
  <c r="AD90" i="32"/>
  <c r="AD89" i="32"/>
  <c r="AD88" i="32"/>
  <c r="AD87" i="32"/>
  <c r="AD86" i="32"/>
  <c r="AD85" i="32"/>
  <c r="AD84" i="32"/>
  <c r="AD83" i="32"/>
  <c r="AD82" i="32"/>
  <c r="AD81" i="32"/>
  <c r="AD80" i="32"/>
  <c r="AD79" i="32"/>
  <c r="AD78" i="32"/>
  <c r="AD77" i="32"/>
  <c r="AD76" i="32"/>
  <c r="AD75" i="32"/>
  <c r="AD74" i="32"/>
  <c r="AD73" i="32"/>
  <c r="AD72" i="32"/>
  <c r="AD71" i="32"/>
  <c r="AD70" i="32"/>
  <c r="AD67" i="32"/>
  <c r="AD66" i="32"/>
  <c r="AD65" i="32"/>
  <c r="AD64" i="32"/>
  <c r="AD63" i="32"/>
  <c r="AD62" i="32"/>
  <c r="AD61" i="32"/>
  <c r="AD60" i="32"/>
  <c r="AD59" i="32"/>
  <c r="AD58" i="32"/>
  <c r="AD57" i="32"/>
  <c r="AD56" i="32"/>
  <c r="AD55" i="32"/>
  <c r="AD54" i="32"/>
  <c r="AD53" i="32"/>
  <c r="AD52" i="32"/>
  <c r="AD51" i="32"/>
  <c r="AD50" i="32"/>
  <c r="AD49" i="32"/>
  <c r="AD48" i="32"/>
  <c r="AD47" i="32"/>
  <c r="AD46" i="32"/>
  <c r="AD45" i="32"/>
  <c r="AD44" i="32"/>
  <c r="AD43" i="32"/>
  <c r="AD42" i="32"/>
  <c r="AD41" i="32"/>
  <c r="AD40" i="32"/>
  <c r="AD39" i="32"/>
  <c r="AD36" i="32"/>
  <c r="AD35" i="32"/>
  <c r="AD34" i="32"/>
  <c r="AD33" i="32"/>
  <c r="AD32" i="32"/>
  <c r="AD31" i="32"/>
  <c r="AD30" i="32"/>
  <c r="AD29" i="32"/>
  <c r="AD28" i="32"/>
  <c r="AD27" i="32"/>
  <c r="AD26" i="32"/>
  <c r="AD25" i="32"/>
  <c r="AD24" i="32"/>
  <c r="AD23" i="32"/>
  <c r="AD22" i="32"/>
  <c r="AD21" i="32"/>
  <c r="AD20" i="32"/>
  <c r="AD19" i="32"/>
  <c r="AD18" i="32"/>
  <c r="AD17" i="32"/>
  <c r="AD16" i="32"/>
  <c r="AD15" i="32"/>
  <c r="AD14" i="32"/>
  <c r="AD13" i="32"/>
  <c r="AD12" i="32"/>
  <c r="AD11" i="32"/>
  <c r="AD10" i="32"/>
  <c r="AD9" i="32"/>
  <c r="AD8" i="32"/>
  <c r="D241" i="31"/>
  <c r="D240" i="31"/>
  <c r="AD227" i="31"/>
  <c r="AD226" i="31"/>
  <c r="AD225" i="31"/>
  <c r="AD224" i="31"/>
  <c r="AD223" i="31"/>
  <c r="AD222" i="31"/>
  <c r="AD221" i="31"/>
  <c r="AD220" i="31"/>
  <c r="AD219" i="31"/>
  <c r="AD218" i="31"/>
  <c r="AD217" i="31"/>
  <c r="AD216" i="31"/>
  <c r="AD215" i="31"/>
  <c r="AD214" i="31"/>
  <c r="AD213" i="31"/>
  <c r="AD212" i="31"/>
  <c r="AD211" i="31"/>
  <c r="AD210" i="31"/>
  <c r="AD209" i="31"/>
  <c r="AD208" i="31"/>
  <c r="AD207" i="31"/>
  <c r="AD206" i="31"/>
  <c r="AD205" i="31"/>
  <c r="AD204" i="31"/>
  <c r="AD203" i="31"/>
  <c r="AD202" i="31"/>
  <c r="AD201" i="31"/>
  <c r="AD200" i="31"/>
  <c r="AD199" i="31"/>
  <c r="AD198" i="31"/>
  <c r="AD197" i="31"/>
  <c r="AD194" i="31"/>
  <c r="AD193" i="31"/>
  <c r="AD192" i="31"/>
  <c r="AD191" i="31"/>
  <c r="AD190" i="31"/>
  <c r="AD189" i="31"/>
  <c r="AD188" i="31"/>
  <c r="AD187" i="31"/>
  <c r="AD186" i="31"/>
  <c r="AD185" i="31"/>
  <c r="AD184" i="31"/>
  <c r="AD183" i="31"/>
  <c r="AD182" i="31"/>
  <c r="AD181" i="31"/>
  <c r="AD180" i="31"/>
  <c r="AD179" i="31"/>
  <c r="AD178" i="31"/>
  <c r="AD177" i="31"/>
  <c r="AD176" i="31"/>
  <c r="AD175" i="31"/>
  <c r="AD174" i="31"/>
  <c r="AD173" i="31"/>
  <c r="AD172" i="31"/>
  <c r="AD171" i="31"/>
  <c r="AD170" i="31"/>
  <c r="AD169" i="31"/>
  <c r="AD168" i="31"/>
  <c r="AD167" i="31"/>
  <c r="AD166" i="31"/>
  <c r="AD165" i="31"/>
  <c r="AD162" i="31"/>
  <c r="AD161" i="31"/>
  <c r="AD160" i="31"/>
  <c r="AD159" i="31"/>
  <c r="AD158" i="31"/>
  <c r="AD157" i="31"/>
  <c r="AD156" i="31"/>
  <c r="AD155" i="31"/>
  <c r="AD154" i="31"/>
  <c r="AD153" i="31"/>
  <c r="AD152" i="31"/>
  <c r="AD151" i="31"/>
  <c r="AD150" i="31"/>
  <c r="AD149" i="31"/>
  <c r="AD148" i="31"/>
  <c r="AD147" i="31"/>
  <c r="AD146" i="31"/>
  <c r="AD145" i="31"/>
  <c r="AD144" i="31"/>
  <c r="AD143" i="31"/>
  <c r="AD142" i="31"/>
  <c r="AD141" i="31"/>
  <c r="AD140" i="31"/>
  <c r="AD139" i="31"/>
  <c r="AD138" i="31"/>
  <c r="AD137" i="31"/>
  <c r="AD136" i="31"/>
  <c r="AD135" i="31"/>
  <c r="AD134" i="31"/>
  <c r="AD133" i="31"/>
  <c r="AD163" i="31" s="1"/>
  <c r="AD130" i="31"/>
  <c r="AD129" i="31"/>
  <c r="AD128" i="31"/>
  <c r="AD127" i="31"/>
  <c r="AD126" i="31"/>
  <c r="AD125" i="31"/>
  <c r="AD124" i="31"/>
  <c r="AD123" i="31"/>
  <c r="AD122" i="31"/>
  <c r="AD121" i="31"/>
  <c r="AD120" i="31"/>
  <c r="AD119" i="31"/>
  <c r="AD118" i="31"/>
  <c r="AD117" i="31"/>
  <c r="AD116" i="31"/>
  <c r="AD115" i="31"/>
  <c r="AD114" i="31"/>
  <c r="AD113" i="31"/>
  <c r="AD112" i="31"/>
  <c r="AD111" i="31"/>
  <c r="AD110" i="31"/>
  <c r="AD109" i="31"/>
  <c r="AD108" i="31"/>
  <c r="AD107" i="31"/>
  <c r="AD106" i="31"/>
  <c r="AD105" i="31"/>
  <c r="AD104" i="31"/>
  <c r="AD103" i="31"/>
  <c r="AD102" i="31"/>
  <c r="AD101" i="31"/>
  <c r="AD98" i="31"/>
  <c r="AD97" i="31"/>
  <c r="AD96" i="31"/>
  <c r="AD95" i="31"/>
  <c r="AD94" i="31"/>
  <c r="AD93" i="31"/>
  <c r="AD92" i="31"/>
  <c r="AD91" i="31"/>
  <c r="AD90" i="31"/>
  <c r="AD89" i="31"/>
  <c r="AD88" i="31"/>
  <c r="AD87" i="31"/>
  <c r="AD86" i="31"/>
  <c r="AD85" i="31"/>
  <c r="AD84" i="31"/>
  <c r="AD83" i="31"/>
  <c r="AD82" i="31"/>
  <c r="AD81" i="31"/>
  <c r="AD80" i="31"/>
  <c r="AD79" i="31"/>
  <c r="AD78" i="31"/>
  <c r="AD77" i="31"/>
  <c r="AD76" i="31"/>
  <c r="AD75" i="31"/>
  <c r="AD74" i="31"/>
  <c r="AD73" i="31"/>
  <c r="AD72" i="31"/>
  <c r="AD71" i="31"/>
  <c r="AD70" i="31"/>
  <c r="AD67" i="31"/>
  <c r="AD66" i="31"/>
  <c r="AD65" i="31"/>
  <c r="AD64" i="31"/>
  <c r="AD63" i="31"/>
  <c r="AD62" i="31"/>
  <c r="AD61" i="31"/>
  <c r="AD60" i="31"/>
  <c r="AD59" i="31"/>
  <c r="AD58" i="31"/>
  <c r="AD57" i="31"/>
  <c r="AD56" i="31"/>
  <c r="AD55" i="31"/>
  <c r="AD54" i="31"/>
  <c r="AD53" i="31"/>
  <c r="AD52" i="31"/>
  <c r="AD51" i="31"/>
  <c r="AD50" i="31"/>
  <c r="AD49" i="31"/>
  <c r="AD48" i="31"/>
  <c r="AD47" i="31"/>
  <c r="AD46" i="31"/>
  <c r="AD45" i="31"/>
  <c r="AD44" i="31"/>
  <c r="AD43" i="31"/>
  <c r="AD42" i="31"/>
  <c r="AD41" i="31"/>
  <c r="AD40" i="31"/>
  <c r="AD39" i="31"/>
  <c r="AD68" i="31" s="1"/>
  <c r="AD36" i="31"/>
  <c r="AD35" i="31"/>
  <c r="AD34" i="31"/>
  <c r="AD33" i="31"/>
  <c r="AD32" i="31"/>
  <c r="AD31" i="31"/>
  <c r="AD30" i="31"/>
  <c r="AD29" i="31"/>
  <c r="AD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9" i="31"/>
  <c r="AD8" i="31"/>
  <c r="D241" i="30"/>
  <c r="D240" i="30"/>
  <c r="AD227" i="30"/>
  <c r="AD226" i="30"/>
  <c r="AD225" i="30"/>
  <c r="AD224" i="30"/>
  <c r="AD223" i="30"/>
  <c r="AD222" i="30"/>
  <c r="AD221" i="30"/>
  <c r="AD220" i="30"/>
  <c r="AD219" i="30"/>
  <c r="AD218" i="30"/>
  <c r="AD217" i="30"/>
  <c r="AD216" i="30"/>
  <c r="AD215" i="30"/>
  <c r="AD214" i="30"/>
  <c r="AD213" i="30"/>
  <c r="AD212" i="30"/>
  <c r="AD211" i="30"/>
  <c r="AD210" i="30"/>
  <c r="AD209" i="30"/>
  <c r="AD208" i="30"/>
  <c r="AD207" i="30"/>
  <c r="AD206" i="30"/>
  <c r="AD205" i="30"/>
  <c r="AD204" i="30"/>
  <c r="AD203" i="30"/>
  <c r="AD202" i="30"/>
  <c r="AD201" i="30"/>
  <c r="AD200" i="30"/>
  <c r="AD199" i="30"/>
  <c r="AD198" i="30"/>
  <c r="AD197" i="30"/>
  <c r="AD194" i="30"/>
  <c r="AD193" i="30"/>
  <c r="AD192" i="30"/>
  <c r="AD191" i="30"/>
  <c r="AD190" i="30"/>
  <c r="AD189" i="30"/>
  <c r="AD188" i="30"/>
  <c r="AD187" i="30"/>
  <c r="AD186" i="30"/>
  <c r="AD185" i="30"/>
  <c r="AD184" i="30"/>
  <c r="AD183" i="30"/>
  <c r="AD182" i="30"/>
  <c r="AD181" i="30"/>
  <c r="AD180" i="30"/>
  <c r="AD179" i="30"/>
  <c r="AD178" i="30"/>
  <c r="AD177" i="30"/>
  <c r="AD176" i="30"/>
  <c r="AD175" i="30"/>
  <c r="AD174" i="30"/>
  <c r="AD173" i="30"/>
  <c r="AD172" i="30"/>
  <c r="AD171" i="30"/>
  <c r="AD170" i="30"/>
  <c r="AD169" i="30"/>
  <c r="AD168" i="30"/>
  <c r="AD167" i="30"/>
  <c r="AD166" i="30"/>
  <c r="AD165" i="30"/>
  <c r="AD162" i="30"/>
  <c r="AD161" i="30"/>
  <c r="AD160" i="30"/>
  <c r="AD159" i="30"/>
  <c r="AD158" i="30"/>
  <c r="AD157" i="30"/>
  <c r="AD156" i="30"/>
  <c r="AD155" i="30"/>
  <c r="AD154" i="30"/>
  <c r="AD153" i="30"/>
  <c r="AD152" i="30"/>
  <c r="AD151" i="30"/>
  <c r="AD150" i="30"/>
  <c r="AD149" i="30"/>
  <c r="AD148" i="30"/>
  <c r="AD147" i="30"/>
  <c r="AD146" i="30"/>
  <c r="AD145" i="30"/>
  <c r="AD144" i="30"/>
  <c r="AD143" i="30"/>
  <c r="AD142" i="30"/>
  <c r="AD141" i="30"/>
  <c r="AD140" i="30"/>
  <c r="AD139" i="30"/>
  <c r="AD138" i="30"/>
  <c r="AD137" i="30"/>
  <c r="AD136" i="30"/>
  <c r="AD135" i="30"/>
  <c r="AD134" i="30"/>
  <c r="AD133" i="30"/>
  <c r="AD130" i="30"/>
  <c r="AD129" i="30"/>
  <c r="AD128" i="30"/>
  <c r="AD127" i="30"/>
  <c r="AD126" i="30"/>
  <c r="AD125" i="30"/>
  <c r="AD124" i="30"/>
  <c r="AD123" i="30"/>
  <c r="AD122" i="30"/>
  <c r="AD121" i="30"/>
  <c r="AD120" i="30"/>
  <c r="AD119" i="30"/>
  <c r="AD118" i="30"/>
  <c r="AD117" i="30"/>
  <c r="AD116" i="30"/>
  <c r="AD115" i="30"/>
  <c r="AD114" i="30"/>
  <c r="AD113" i="30"/>
  <c r="AD112" i="30"/>
  <c r="AD111" i="30"/>
  <c r="AD110" i="30"/>
  <c r="AD109" i="30"/>
  <c r="AD108" i="30"/>
  <c r="AD107" i="30"/>
  <c r="AD106" i="30"/>
  <c r="AD105" i="30"/>
  <c r="AD104" i="30"/>
  <c r="AD103" i="30"/>
  <c r="AD102" i="30"/>
  <c r="AD101" i="30"/>
  <c r="AD131" i="30" s="1"/>
  <c r="AD98" i="30"/>
  <c r="AD97" i="30"/>
  <c r="AD96" i="30"/>
  <c r="AD95" i="30"/>
  <c r="AD94" i="30"/>
  <c r="AD93" i="30"/>
  <c r="AD92" i="30"/>
  <c r="AD91" i="30"/>
  <c r="AD90" i="30"/>
  <c r="AD89" i="30"/>
  <c r="AD88" i="30"/>
  <c r="AD87" i="30"/>
  <c r="AD86" i="30"/>
  <c r="AD85" i="30"/>
  <c r="AD84" i="30"/>
  <c r="AD83" i="30"/>
  <c r="AD82" i="30"/>
  <c r="AD81" i="30"/>
  <c r="AD80" i="30"/>
  <c r="AD79" i="30"/>
  <c r="AD78" i="30"/>
  <c r="AD77" i="30"/>
  <c r="AD76" i="30"/>
  <c r="AD75" i="30"/>
  <c r="AD74" i="30"/>
  <c r="AD73" i="30"/>
  <c r="AD72" i="30"/>
  <c r="AD71" i="30"/>
  <c r="AD70" i="30"/>
  <c r="AD67" i="30"/>
  <c r="AD66" i="30"/>
  <c r="AD65" i="30"/>
  <c r="AD64" i="30"/>
  <c r="AD63" i="30"/>
  <c r="AD62" i="30"/>
  <c r="AD61" i="30"/>
  <c r="AD60" i="30"/>
  <c r="AD59" i="30"/>
  <c r="AD58" i="30"/>
  <c r="AD57" i="30"/>
  <c r="AD56" i="30"/>
  <c r="AD55" i="30"/>
  <c r="AD54" i="30"/>
  <c r="AD53" i="30"/>
  <c r="AD52" i="30"/>
  <c r="AD51" i="30"/>
  <c r="AD50" i="30"/>
  <c r="AD49" i="30"/>
  <c r="AD48" i="30"/>
  <c r="AD47" i="30"/>
  <c r="AD46" i="30"/>
  <c r="AD45" i="30"/>
  <c r="AD44" i="30"/>
  <c r="AD43" i="30"/>
  <c r="AD42" i="30"/>
  <c r="AD41" i="30"/>
  <c r="AD40" i="30"/>
  <c r="AD39" i="30"/>
  <c r="AD36" i="30"/>
  <c r="AD35" i="30"/>
  <c r="AD34" i="30"/>
  <c r="AD33" i="30"/>
  <c r="AD32" i="30"/>
  <c r="AD31" i="30"/>
  <c r="AD30" i="30"/>
  <c r="AD29" i="30"/>
  <c r="AD28" i="30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D241" i="29"/>
  <c r="D240" i="29"/>
  <c r="AD227" i="29"/>
  <c r="AD226" i="29"/>
  <c r="AD225" i="29"/>
  <c r="AD224" i="29"/>
  <c r="AD223" i="29"/>
  <c r="AD222" i="29"/>
  <c r="AD221" i="29"/>
  <c r="AD220" i="29"/>
  <c r="AD219" i="29"/>
  <c r="AD218" i="29"/>
  <c r="AD217" i="29"/>
  <c r="AD216" i="29"/>
  <c r="AD215" i="29"/>
  <c r="AD214" i="29"/>
  <c r="AD213" i="29"/>
  <c r="AD212" i="29"/>
  <c r="AD211" i="29"/>
  <c r="AD210" i="29"/>
  <c r="AD209" i="29"/>
  <c r="AD208" i="29"/>
  <c r="AD207" i="29"/>
  <c r="AD206" i="29"/>
  <c r="AD205" i="29"/>
  <c r="AD204" i="29"/>
  <c r="AD203" i="29"/>
  <c r="AD202" i="29"/>
  <c r="AD201" i="29"/>
  <c r="AD200" i="29"/>
  <c r="AD199" i="29"/>
  <c r="AD198" i="29"/>
  <c r="AD197" i="29"/>
  <c r="AD194" i="29"/>
  <c r="AD193" i="29"/>
  <c r="AD192" i="29"/>
  <c r="AD191" i="29"/>
  <c r="AD190" i="29"/>
  <c r="AD189" i="29"/>
  <c r="AD188" i="29"/>
  <c r="AD187" i="29"/>
  <c r="AD186" i="29"/>
  <c r="AD185" i="29"/>
  <c r="AD184" i="29"/>
  <c r="AD183" i="29"/>
  <c r="AD182" i="29"/>
  <c r="AD181" i="29"/>
  <c r="AD180" i="29"/>
  <c r="AD179" i="29"/>
  <c r="AD178" i="29"/>
  <c r="AD177" i="29"/>
  <c r="AD176" i="29"/>
  <c r="AD175" i="29"/>
  <c r="AD174" i="29"/>
  <c r="AD173" i="29"/>
  <c r="AD172" i="29"/>
  <c r="AD171" i="29"/>
  <c r="AD170" i="29"/>
  <c r="AD169" i="29"/>
  <c r="AD168" i="29"/>
  <c r="AD167" i="29"/>
  <c r="AD166" i="29"/>
  <c r="AD165" i="29"/>
  <c r="AD162" i="29"/>
  <c r="AD161" i="29"/>
  <c r="AD160" i="29"/>
  <c r="AD159" i="29"/>
  <c r="AD158" i="29"/>
  <c r="AD157" i="29"/>
  <c r="AD156" i="29"/>
  <c r="AD155" i="29"/>
  <c r="AD154" i="29"/>
  <c r="AD153" i="29"/>
  <c r="AD152" i="29"/>
  <c r="AD151" i="29"/>
  <c r="AD150" i="29"/>
  <c r="AD149" i="29"/>
  <c r="AD148" i="29"/>
  <c r="AD147" i="29"/>
  <c r="AD146" i="29"/>
  <c r="AD145" i="29"/>
  <c r="AD144" i="29"/>
  <c r="AD143" i="29"/>
  <c r="AD142" i="29"/>
  <c r="AD141" i="29"/>
  <c r="AD140" i="29"/>
  <c r="AD139" i="29"/>
  <c r="AD138" i="29"/>
  <c r="AD137" i="29"/>
  <c r="AD136" i="29"/>
  <c r="AD135" i="29"/>
  <c r="AD134" i="29"/>
  <c r="AD133" i="29"/>
  <c r="AD163" i="29" s="1"/>
  <c r="AD130" i="29"/>
  <c r="AD129" i="29"/>
  <c r="AD128" i="29"/>
  <c r="AD127" i="29"/>
  <c r="AD126" i="29"/>
  <c r="AD125" i="29"/>
  <c r="AD124" i="29"/>
  <c r="AD123" i="29"/>
  <c r="AD122" i="29"/>
  <c r="AD121" i="29"/>
  <c r="AD120" i="29"/>
  <c r="AD119" i="29"/>
  <c r="AD118" i="29"/>
  <c r="AD117" i="29"/>
  <c r="AD116" i="29"/>
  <c r="AD115" i="29"/>
  <c r="AD114" i="29"/>
  <c r="AD113" i="29"/>
  <c r="AD112" i="29"/>
  <c r="AD111" i="29"/>
  <c r="AD110" i="29"/>
  <c r="AD109" i="29"/>
  <c r="AD108" i="29"/>
  <c r="AD107" i="29"/>
  <c r="AD106" i="29"/>
  <c r="AD105" i="29"/>
  <c r="AD104" i="29"/>
  <c r="AD103" i="29"/>
  <c r="AD102" i="29"/>
  <c r="AD101" i="29"/>
  <c r="AD98" i="29"/>
  <c r="AD97" i="29"/>
  <c r="AD96" i="29"/>
  <c r="AD95" i="29"/>
  <c r="AD94" i="29"/>
  <c r="AD93" i="29"/>
  <c r="AD92" i="29"/>
  <c r="AD91" i="29"/>
  <c r="AD90" i="29"/>
  <c r="AD89" i="29"/>
  <c r="AD88" i="29"/>
  <c r="AD87" i="29"/>
  <c r="AD86" i="29"/>
  <c r="AD85" i="29"/>
  <c r="AD84" i="29"/>
  <c r="AD83" i="29"/>
  <c r="AD82" i="29"/>
  <c r="AD81" i="29"/>
  <c r="AD80" i="29"/>
  <c r="AD79" i="29"/>
  <c r="AD78" i="29"/>
  <c r="AD77" i="29"/>
  <c r="AD76" i="29"/>
  <c r="AD75" i="29"/>
  <c r="AD74" i="29"/>
  <c r="AD73" i="29"/>
  <c r="AD72" i="29"/>
  <c r="AD71" i="29"/>
  <c r="AD70" i="29"/>
  <c r="AD67" i="29"/>
  <c r="AD66" i="29"/>
  <c r="AD65" i="29"/>
  <c r="AD64" i="29"/>
  <c r="AD63" i="29"/>
  <c r="AD62" i="29"/>
  <c r="AD61" i="29"/>
  <c r="AD60" i="29"/>
  <c r="AD59" i="29"/>
  <c r="AD58" i="29"/>
  <c r="AD57" i="29"/>
  <c r="AD56" i="29"/>
  <c r="AD55" i="29"/>
  <c r="AD54" i="29"/>
  <c r="AD53" i="29"/>
  <c r="AD52" i="29"/>
  <c r="AD51" i="29"/>
  <c r="AD50" i="29"/>
  <c r="AD49" i="29"/>
  <c r="AD48" i="29"/>
  <c r="AD47" i="29"/>
  <c r="AD46" i="29"/>
  <c r="AD45" i="29"/>
  <c r="AD44" i="29"/>
  <c r="AD43" i="29"/>
  <c r="AD42" i="29"/>
  <c r="AD41" i="29"/>
  <c r="AD40" i="29"/>
  <c r="AD39" i="29"/>
  <c r="AD68" i="29" s="1"/>
  <c r="AD36" i="29"/>
  <c r="AD35" i="29"/>
  <c r="AD34" i="29"/>
  <c r="AD33" i="29"/>
  <c r="AD32" i="29"/>
  <c r="AD31" i="29"/>
  <c r="AD30" i="29"/>
  <c r="AD29" i="29"/>
  <c r="AD28" i="29"/>
  <c r="AD27" i="29"/>
  <c r="AD26" i="29"/>
  <c r="AD25" i="29"/>
  <c r="AD24" i="29"/>
  <c r="AD23" i="29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D9" i="29"/>
  <c r="AD8" i="29"/>
  <c r="D241" i="13"/>
  <c r="D240" i="13"/>
  <c r="AD99" i="29" l="1"/>
  <c r="AD131" i="29"/>
  <c r="AD68" i="30"/>
  <c r="AD195" i="30"/>
  <c r="AD131" i="31"/>
  <c r="AD68" i="32"/>
  <c r="AD131" i="32"/>
  <c r="AD163" i="32"/>
  <c r="AD228" i="32"/>
  <c r="AD131" i="33"/>
  <c r="AD68" i="34"/>
  <c r="AD131" i="34"/>
  <c r="AD163" i="34"/>
  <c r="AD131" i="35"/>
  <c r="AD68" i="36"/>
  <c r="AD195" i="36"/>
  <c r="AD99" i="37"/>
  <c r="AD163" i="37"/>
  <c r="AD37" i="30"/>
  <c r="AD228" i="30"/>
  <c r="AD37" i="32"/>
  <c r="AD37" i="29"/>
  <c r="AD228" i="29"/>
  <c r="AD99" i="30"/>
  <c r="AD163" i="30"/>
  <c r="AD37" i="31"/>
  <c r="AD99" i="31"/>
  <c r="AD228" i="31"/>
  <c r="AD99" i="32"/>
  <c r="AD37" i="33"/>
  <c r="AD228" i="33"/>
  <c r="AD99" i="34"/>
  <c r="D233" i="34" s="1"/>
  <c r="AD228" i="34"/>
  <c r="AD228" i="35"/>
  <c r="AD99" i="36"/>
  <c r="AD163" i="36"/>
  <c r="AD131" i="37"/>
  <c r="AD195" i="29"/>
  <c r="AD195" i="31"/>
  <c r="AD195" i="32"/>
  <c r="AD68" i="33"/>
  <c r="AD195" i="33"/>
  <c r="AD195" i="34"/>
  <c r="AD68" i="35"/>
  <c r="D233" i="35" s="1"/>
  <c r="AD163" i="35"/>
  <c r="AD195" i="35"/>
  <c r="AD37" i="36"/>
  <c r="AD131" i="36"/>
  <c r="AD37" i="37"/>
  <c r="AD228" i="37"/>
  <c r="D233" i="37"/>
  <c r="D233" i="36"/>
  <c r="D233" i="33"/>
  <c r="D233" i="30"/>
  <c r="D233" i="29"/>
  <c r="AD227" i="13"/>
  <c r="AD226" i="13"/>
  <c r="AD225" i="13"/>
  <c r="AD224" i="13"/>
  <c r="AD223" i="13"/>
  <c r="AD222" i="13"/>
  <c r="AD221" i="13"/>
  <c r="AD220" i="13"/>
  <c r="AD219" i="13"/>
  <c r="AD218" i="13"/>
  <c r="AD217" i="13"/>
  <c r="AD216" i="13"/>
  <c r="AD215" i="13"/>
  <c r="AD214" i="13"/>
  <c r="AD213" i="13"/>
  <c r="AD212" i="13"/>
  <c r="AD211" i="13"/>
  <c r="AD210" i="13"/>
  <c r="AD209" i="13"/>
  <c r="AD208" i="13"/>
  <c r="AD207" i="13"/>
  <c r="AD206" i="13"/>
  <c r="AD205" i="13"/>
  <c r="AD204" i="13"/>
  <c r="AD203" i="13"/>
  <c r="AD202" i="13"/>
  <c r="AD201" i="13"/>
  <c r="AD200" i="13"/>
  <c r="AD199" i="13"/>
  <c r="AD198" i="13"/>
  <c r="AD197" i="13"/>
  <c r="AD194" i="13"/>
  <c r="AD193" i="13"/>
  <c r="AD192" i="13"/>
  <c r="AD191" i="13"/>
  <c r="AD190" i="13"/>
  <c r="AD189" i="13"/>
  <c r="AD188" i="13"/>
  <c r="AD187" i="13"/>
  <c r="AD186" i="13"/>
  <c r="AD185" i="13"/>
  <c r="AD184" i="13"/>
  <c r="AD183" i="13"/>
  <c r="AD182" i="13"/>
  <c r="AD181" i="13"/>
  <c r="AD180" i="13"/>
  <c r="AD179" i="13"/>
  <c r="AD178" i="13"/>
  <c r="AD177" i="13"/>
  <c r="AD176" i="13"/>
  <c r="AD175" i="13"/>
  <c r="AD174" i="13"/>
  <c r="AD173" i="13"/>
  <c r="AD172" i="13"/>
  <c r="AD171" i="13"/>
  <c r="AD170" i="13"/>
  <c r="AD169" i="13"/>
  <c r="AD168" i="13"/>
  <c r="AD167" i="13"/>
  <c r="AD166" i="13"/>
  <c r="AD165" i="13"/>
  <c r="AD162" i="13"/>
  <c r="AD161" i="13"/>
  <c r="AD160" i="13"/>
  <c r="AD159" i="13"/>
  <c r="AD158" i="13"/>
  <c r="AD157" i="13"/>
  <c r="AD156" i="13"/>
  <c r="AD155" i="13"/>
  <c r="AD154" i="13"/>
  <c r="AD153" i="13"/>
  <c r="AD152" i="13"/>
  <c r="AD151" i="13"/>
  <c r="AD150" i="13"/>
  <c r="AD149" i="13"/>
  <c r="AD148" i="13"/>
  <c r="AD147" i="13"/>
  <c r="AD146" i="13"/>
  <c r="AD145" i="13"/>
  <c r="AD144" i="13"/>
  <c r="AD143" i="13"/>
  <c r="AD142" i="13"/>
  <c r="AD141" i="13"/>
  <c r="AD140" i="13"/>
  <c r="AD139" i="13"/>
  <c r="AD138" i="13"/>
  <c r="AD137" i="13"/>
  <c r="AD136" i="13"/>
  <c r="AD135" i="13"/>
  <c r="AD134" i="13"/>
  <c r="AD133" i="13"/>
  <c r="AD130" i="13"/>
  <c r="AD129" i="13"/>
  <c r="AD128" i="13"/>
  <c r="AD127" i="13"/>
  <c r="AD126" i="13"/>
  <c r="AD125" i="13"/>
  <c r="AD124" i="13"/>
  <c r="AD123" i="13"/>
  <c r="AD122" i="13"/>
  <c r="AD121" i="13"/>
  <c r="AD120" i="13"/>
  <c r="AD119" i="13"/>
  <c r="AD118" i="13"/>
  <c r="AD117" i="13"/>
  <c r="AD116" i="13"/>
  <c r="AD115" i="13"/>
  <c r="AD114" i="13"/>
  <c r="AD113" i="13"/>
  <c r="AD112" i="13"/>
  <c r="AD111" i="13"/>
  <c r="AD110" i="13"/>
  <c r="AD109" i="13"/>
  <c r="AD108" i="13"/>
  <c r="AD107" i="13"/>
  <c r="AD106" i="13"/>
  <c r="AD105" i="13"/>
  <c r="AD104" i="13"/>
  <c r="AD103" i="13"/>
  <c r="AD102" i="13"/>
  <c r="AD101" i="13"/>
  <c r="AD98" i="13"/>
  <c r="AD97" i="13"/>
  <c r="AD96" i="13"/>
  <c r="AD95" i="13"/>
  <c r="AD94" i="13"/>
  <c r="AD93" i="13"/>
  <c r="AD92" i="13"/>
  <c r="AD91" i="13"/>
  <c r="AD90" i="13"/>
  <c r="AD89" i="13"/>
  <c r="AD88" i="13"/>
  <c r="AD87" i="13"/>
  <c r="AD86" i="13"/>
  <c r="AD85" i="13"/>
  <c r="AD84" i="13"/>
  <c r="AD83" i="13"/>
  <c r="AD82" i="13"/>
  <c r="AD81" i="13"/>
  <c r="AD80" i="13"/>
  <c r="AD79" i="13"/>
  <c r="AD78" i="13"/>
  <c r="AD77" i="13"/>
  <c r="AD76" i="13"/>
  <c r="AD75" i="13"/>
  <c r="AD74" i="13"/>
  <c r="AD73" i="13"/>
  <c r="AD72" i="13"/>
  <c r="AD71" i="13"/>
  <c r="AD70" i="13"/>
  <c r="AD67" i="13"/>
  <c r="AD66" i="13"/>
  <c r="AD65" i="13"/>
  <c r="AD64" i="13"/>
  <c r="AD63" i="13"/>
  <c r="AD62" i="13"/>
  <c r="AD61" i="13"/>
  <c r="AD60" i="13"/>
  <c r="AD59" i="13"/>
  <c r="AD58" i="13"/>
  <c r="AD57" i="13"/>
  <c r="AD56" i="13"/>
  <c r="AD55" i="13"/>
  <c r="AD54" i="13"/>
  <c r="AD53" i="13"/>
  <c r="AD52" i="13"/>
  <c r="AD51" i="13"/>
  <c r="AD50" i="13"/>
  <c r="AD49" i="13"/>
  <c r="AD48" i="13"/>
  <c r="AD47" i="13"/>
  <c r="AD46" i="13"/>
  <c r="AD45" i="13"/>
  <c r="AD44" i="13"/>
  <c r="AD43" i="13"/>
  <c r="AD42" i="13"/>
  <c r="AD41" i="13"/>
  <c r="AD40" i="13"/>
  <c r="AD39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D233" i="31" l="1"/>
  <c r="D233" i="32"/>
  <c r="E238" i="37"/>
  <c r="E236" i="37"/>
  <c r="I237" i="37"/>
  <c r="D238" i="37"/>
  <c r="D236" i="37"/>
  <c r="I235" i="37"/>
  <c r="L237" i="37"/>
  <c r="L235" i="37"/>
  <c r="E237" i="37"/>
  <c r="E235" i="37"/>
  <c r="L238" i="37"/>
  <c r="I238" i="37"/>
  <c r="D237" i="37"/>
  <c r="D235" i="37"/>
  <c r="D239" i="37" s="1"/>
  <c r="L236" i="37"/>
  <c r="I236" i="37"/>
  <c r="E238" i="36"/>
  <c r="E236" i="36"/>
  <c r="D238" i="36"/>
  <c r="D236" i="36"/>
  <c r="L237" i="36"/>
  <c r="L235" i="36"/>
  <c r="L239" i="36" s="1"/>
  <c r="I237" i="36"/>
  <c r="I235" i="36"/>
  <c r="E237" i="36"/>
  <c r="E235" i="36"/>
  <c r="E239" i="36" s="1"/>
  <c r="L236" i="36"/>
  <c r="I238" i="36"/>
  <c r="D237" i="36"/>
  <c r="D235" i="36"/>
  <c r="D239" i="36" s="1"/>
  <c r="L238" i="36"/>
  <c r="I236" i="36"/>
  <c r="E238" i="35"/>
  <c r="E236" i="35"/>
  <c r="D238" i="35"/>
  <c r="D236" i="35"/>
  <c r="L237" i="35"/>
  <c r="L235" i="35"/>
  <c r="I237" i="35"/>
  <c r="I235" i="35"/>
  <c r="I239" i="35" s="1"/>
  <c r="E237" i="35"/>
  <c r="E235" i="35"/>
  <c r="E239" i="35" s="1"/>
  <c r="I236" i="35"/>
  <c r="D237" i="35"/>
  <c r="D235" i="35"/>
  <c r="I238" i="35"/>
  <c r="L238" i="35"/>
  <c r="L236" i="35"/>
  <c r="E238" i="34"/>
  <c r="E236" i="34"/>
  <c r="D238" i="34"/>
  <c r="D236" i="34"/>
  <c r="L237" i="34"/>
  <c r="L235" i="34"/>
  <c r="I237" i="34"/>
  <c r="I235" i="34"/>
  <c r="E237" i="34"/>
  <c r="E235" i="34"/>
  <c r="D237" i="34"/>
  <c r="D235" i="34"/>
  <c r="D239" i="34" s="1"/>
  <c r="L238" i="34"/>
  <c r="L236" i="34"/>
  <c r="I238" i="34"/>
  <c r="I236" i="34"/>
  <c r="E238" i="33"/>
  <c r="E236" i="33"/>
  <c r="D238" i="33"/>
  <c r="D236" i="33"/>
  <c r="I236" i="33"/>
  <c r="L237" i="33"/>
  <c r="L235" i="33"/>
  <c r="I237" i="33"/>
  <c r="I235" i="33"/>
  <c r="E237" i="33"/>
  <c r="E235" i="33"/>
  <c r="L236" i="33"/>
  <c r="D237" i="33"/>
  <c r="D235" i="33"/>
  <c r="D239" i="33" s="1"/>
  <c r="L238" i="33"/>
  <c r="I238" i="33"/>
  <c r="E238" i="30"/>
  <c r="E236" i="30"/>
  <c r="I238" i="30"/>
  <c r="D238" i="30"/>
  <c r="D236" i="30"/>
  <c r="L237" i="30"/>
  <c r="L235" i="30"/>
  <c r="L239" i="30" s="1"/>
  <c r="I237" i="30"/>
  <c r="I235" i="30"/>
  <c r="I236" i="30"/>
  <c r="E237" i="30"/>
  <c r="E235" i="30"/>
  <c r="E239" i="30" s="1"/>
  <c r="L236" i="30"/>
  <c r="D237" i="30"/>
  <c r="D235" i="30"/>
  <c r="D239" i="30" s="1"/>
  <c r="L238" i="30"/>
  <c r="E238" i="29"/>
  <c r="E236" i="29"/>
  <c r="D238" i="29"/>
  <c r="D236" i="29"/>
  <c r="L237" i="29"/>
  <c r="L235" i="29"/>
  <c r="I237" i="29"/>
  <c r="I235" i="29"/>
  <c r="D235" i="29"/>
  <c r="E237" i="29"/>
  <c r="E235" i="29"/>
  <c r="D237" i="29"/>
  <c r="L238" i="29"/>
  <c r="L236" i="29"/>
  <c r="I238" i="29"/>
  <c r="I236" i="29"/>
  <c r="AD99" i="13"/>
  <c r="AD131" i="13"/>
  <c r="AD228" i="13"/>
  <c r="AD195" i="13"/>
  <c r="AD68" i="13"/>
  <c r="AD163" i="13"/>
  <c r="AD37" i="13"/>
  <c r="D239" i="35" l="1"/>
  <c r="D233" i="13"/>
  <c r="D235" i="13" s="1"/>
  <c r="I239" i="34"/>
  <c r="L239" i="37"/>
  <c r="E236" i="32"/>
  <c r="I237" i="32"/>
  <c r="E235" i="32"/>
  <c r="I238" i="32"/>
  <c r="L237" i="32"/>
  <c r="I235" i="32"/>
  <c r="L238" i="32"/>
  <c r="I236" i="32"/>
  <c r="L235" i="32"/>
  <c r="D237" i="32"/>
  <c r="L236" i="32"/>
  <c r="D238" i="32"/>
  <c r="D235" i="32"/>
  <c r="E237" i="32"/>
  <c r="E238" i="32"/>
  <c r="D236" i="32"/>
  <c r="I239" i="29"/>
  <c r="D239" i="29"/>
  <c r="I239" i="30"/>
  <c r="L239" i="33"/>
  <c r="E236" i="31"/>
  <c r="L235" i="31"/>
  <c r="E235" i="31"/>
  <c r="E239" i="31" s="1"/>
  <c r="L238" i="31"/>
  <c r="E237" i="31"/>
  <c r="D238" i="31"/>
  <c r="I237" i="31"/>
  <c r="D237" i="31"/>
  <c r="L236" i="31"/>
  <c r="D236" i="31"/>
  <c r="I235" i="31"/>
  <c r="D235" i="31"/>
  <c r="D239" i="31" s="1"/>
  <c r="I238" i="31"/>
  <c r="E238" i="31"/>
  <c r="I236" i="31"/>
  <c r="L237" i="31"/>
  <c r="I239" i="37"/>
  <c r="E239" i="37"/>
  <c r="I239" i="36"/>
  <c r="L239" i="35"/>
  <c r="L239" i="34"/>
  <c r="E239" i="34"/>
  <c r="E239" i="33"/>
  <c r="I239" i="33"/>
  <c r="L239" i="29"/>
  <c r="E239" i="29"/>
  <c r="E235" i="13"/>
  <c r="E237" i="13"/>
  <c r="I235" i="13"/>
  <c r="D238" i="13"/>
  <c r="E236" i="13"/>
  <c r="E238" i="13"/>
  <c r="I238" i="13"/>
  <c r="D237" i="13"/>
  <c r="L238" i="13"/>
  <c r="L235" i="13"/>
  <c r="L236" i="13"/>
  <c r="I237" i="13"/>
  <c r="I236" i="13"/>
  <c r="L237" i="13"/>
  <c r="D236" i="13"/>
  <c r="I239" i="31" l="1"/>
  <c r="E239" i="32"/>
  <c r="L239" i="31"/>
  <c r="I239" i="32"/>
  <c r="D239" i="32"/>
  <c r="L239" i="32"/>
  <c r="E239" i="13"/>
  <c r="D239" i="13"/>
  <c r="I239" i="13"/>
  <c r="L239" i="13"/>
</calcChain>
</file>

<file path=xl/sharedStrings.xml><?xml version="1.0" encoding="utf-8"?>
<sst xmlns="http://schemas.openxmlformats.org/spreadsheetml/2006/main" count="480" uniqueCount="49">
  <si>
    <t>Číslo pracovní pozice</t>
  </si>
  <si>
    <t>Kód pracvní pozice</t>
  </si>
  <si>
    <t>Název pracovní pozice</t>
  </si>
  <si>
    <t>Další specifickace</t>
  </si>
  <si>
    <t>Časy nasazení pracovníků</t>
  </si>
  <si>
    <t>Pondělí</t>
  </si>
  <si>
    <t>Úterý</t>
  </si>
  <si>
    <t>Středa</t>
  </si>
  <si>
    <t>Čtvrtek</t>
  </si>
  <si>
    <t>Pátek</t>
  </si>
  <si>
    <t>Sobota</t>
  </si>
  <si>
    <t>Neděle</t>
  </si>
  <si>
    <t>Fond pracovní doby</t>
  </si>
  <si>
    <t>Celkem FPD sobota</t>
  </si>
  <si>
    <t>Celkem FPD pátek</t>
  </si>
  <si>
    <t>Celkem FPD čtvrtek</t>
  </si>
  <si>
    <t>Celkem FPD středa</t>
  </si>
  <si>
    <t>Celkem FPD ůterý</t>
  </si>
  <si>
    <t>Celkem FPD pondělí</t>
  </si>
  <si>
    <t>Celkem FPD neděle</t>
  </si>
  <si>
    <t>Celkový fond pracovní doby</t>
  </si>
  <si>
    <t>Zvolený formát složené výkonové kapacity</t>
  </si>
  <si>
    <t>za den</t>
  </si>
  <si>
    <t>za týden</t>
  </si>
  <si>
    <t>jiný formát</t>
  </si>
  <si>
    <t>Zvolené % podílu přímé práce z CSFD = DCSKPV</t>
  </si>
  <si>
    <t>Zvolené koeficienty</t>
  </si>
  <si>
    <t>Počet pracovních dní v roce XXXX</t>
  </si>
  <si>
    <t>Plánovaná  kapacita přímého výkonu (PKPV) v hodinách</t>
  </si>
  <si>
    <t>Operativní kapacita přímého výkonu (OKPV) v hodinách</t>
  </si>
  <si>
    <t>Rezervní kapacita přímého výkonu (RKPV) v hodinách</t>
  </si>
  <si>
    <t>Kapacita nepřímého výkonu (KNV) v hodinách</t>
  </si>
  <si>
    <t>Deklarovaná celková složená kapacita přímého výkonu v hodinách</t>
  </si>
  <si>
    <t xml:space="preserve">PNS za rok XXXX </t>
  </si>
  <si>
    <t xml:space="preserve">FNS za rok XXXX </t>
  </si>
  <si>
    <t>Celkový přímý  výkon za příslušný rok XXXX (v hodinách)</t>
  </si>
  <si>
    <t>Roční deklarovaná celková složená kapacita přímého výkonu v hodinách</t>
  </si>
  <si>
    <t>Počet tždnů v roce  XXXX</t>
  </si>
  <si>
    <t xml:space="preserve">        Návrh nástroje a metodika výpočtu je součástí modulárních řešení systému „IMOSH Chytré služby / Chytré sítě“ a je duševním vlastnictvím autorů (J.Veselka, MBA  a Bc. Jindta Koldinská). Tento nástroj i související metodologii nelze jako celek, i jeho jednotlivé části, šířit, aplikovat a používat bez souhlasu autorů.  </t>
  </si>
  <si>
    <r>
      <rPr>
        <b/>
        <sz val="22"/>
        <color theme="1"/>
        <rFont val="Calibri"/>
        <family val="2"/>
        <charset val="238"/>
        <scheme val="minor"/>
      </rPr>
      <t>Stanovení a řízení garantované složené kapacity přímého výkonu poskytování sociální služby, PNS a FNS.</t>
    </r>
    <r>
      <rPr>
        <b/>
        <sz val="24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>(systémový nástroj IMOSH pro výpočet a deklaraci složené garantované kapacity přímého výkonu a plánované i faktické nákladovosti těchto služeb)</t>
    </r>
  </si>
  <si>
    <t>Skutečné celkové náklady za příslušný rok XXXX (v korunách)</t>
  </si>
  <si>
    <t xml:space="preserve">Plánované celkové náklady za příslušný rok XXXX (v korunách)  </t>
  </si>
  <si>
    <t xml:space="preserve">Poskytovatel: </t>
  </si>
  <si>
    <t>Druh sociální služby</t>
  </si>
  <si>
    <t>Počet osob</t>
  </si>
  <si>
    <t>Okamžitý počet osob</t>
  </si>
  <si>
    <t xml:space="preserve">Výkonová kapacita v hodinách </t>
  </si>
  <si>
    <r>
      <rPr>
        <b/>
        <sz val="13"/>
        <color theme="1"/>
        <rFont val="Calibri"/>
        <family val="2"/>
        <charset val="238"/>
        <scheme val="minor"/>
      </rPr>
      <t>Jiný formát:</t>
    </r>
    <r>
      <rPr>
        <sz val="13"/>
        <color theme="1"/>
        <rFont val="Calibri"/>
        <family val="2"/>
        <charset val="238"/>
        <scheme val="minor"/>
      </rPr>
      <t xml:space="preserve"> </t>
    </r>
  </si>
  <si>
    <t xml:space="preserve">        Návrh nástroje a metodika výpočtu je součástí modulárních řešení systému „IMOSH Chytré služby / Chytré sítě“ a je duševním vlastnictvím autorů (J.Veselka, MBA  a Bc. Jindta Veselková). Tento nástroj i související metodologii nelze jako celek, i jeho jednotlivé části, šířit, aplikovat a používat bez souhlasu autorů.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</si>
</sst>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b/>
      <strike/>
      <sz val="12"/>
      <color theme="0" tint="-0.249977111117893"/>
      <name val="Calibri"/>
      <family val="2"/>
      <charset val="238"/>
      <scheme val="minor"/>
    </font>
    <font>
      <strike/>
      <sz val="20"/>
      <color theme="0" tint="-0.249977111117893"/>
      <name val="Calibri"/>
      <family val="2"/>
      <charset val="238"/>
      <scheme val="minor"/>
    </font>
    <font>
      <strike/>
      <sz val="11"/>
      <color theme="0" tint="-0.249977111117893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19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19" borderId="0" xfId="0" applyFont="1" applyFill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164" fontId="16" fillId="9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7" fillId="10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15" borderId="10" xfId="0" applyFont="1" applyFill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11" borderId="21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9" fontId="17" fillId="10" borderId="1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9" fontId="3" fillId="10" borderId="1" xfId="0" applyNumberFormat="1" applyFont="1" applyFill="1" applyBorder="1" applyAlignment="1">
      <alignment horizontal="center" vertical="center" wrapText="1"/>
    </xf>
    <xf numFmtId="9" fontId="19" fillId="10" borderId="2" xfId="0" applyNumberFormat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 wrapText="1"/>
    </xf>
    <xf numFmtId="0" fontId="3" fillId="20" borderId="14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7" fillId="17" borderId="23" xfId="0" applyFont="1" applyFill="1" applyBorder="1" applyAlignment="1">
      <alignment horizontal="center" vertical="center" wrapText="1"/>
    </xf>
    <xf numFmtId="0" fontId="7" fillId="17" borderId="8" xfId="0" applyFont="1" applyFill="1" applyBorder="1" applyAlignment="1">
      <alignment horizontal="center" vertical="center" wrapText="1"/>
    </xf>
    <xf numFmtId="165" fontId="14" fillId="17" borderId="4" xfId="0" applyNumberFormat="1" applyFont="1" applyFill="1" applyBorder="1" applyAlignment="1" applyProtection="1">
      <alignment horizontal="center" vertical="center" wrapText="1"/>
      <protection hidden="1"/>
    </xf>
    <xf numFmtId="165" fontId="14" fillId="17" borderId="5" xfId="0" applyNumberFormat="1" applyFont="1" applyFill="1" applyBorder="1" applyAlignment="1" applyProtection="1">
      <alignment horizontal="center" vertical="center" wrapText="1"/>
      <protection hidden="1"/>
    </xf>
    <xf numFmtId="165" fontId="14" fillId="17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165" fontId="14" fillId="18" borderId="4" xfId="0" applyNumberFormat="1" applyFont="1" applyFill="1" applyBorder="1" applyAlignment="1" applyProtection="1">
      <alignment horizontal="center" vertical="center" wrapText="1"/>
      <protection hidden="1"/>
    </xf>
    <xf numFmtId="165" fontId="14" fillId="18" borderId="5" xfId="0" applyNumberFormat="1" applyFont="1" applyFill="1" applyBorder="1" applyAlignment="1" applyProtection="1">
      <alignment horizontal="center" vertical="center" wrapText="1"/>
      <protection hidden="1"/>
    </xf>
    <xf numFmtId="165" fontId="14" fillId="18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2115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9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9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9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2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2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2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4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4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5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5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5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6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6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7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7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7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57150</xdr:rowOff>
    </xdr:from>
    <xdr:to>
      <xdr:col>16</xdr:col>
      <xdr:colOff>199338</xdr:colOff>
      <xdr:row>0</xdr:row>
      <xdr:rowOff>1091571</xdr:rowOff>
    </xdr:to>
    <xdr:pic>
      <xdr:nvPicPr>
        <xdr:cNvPr id="2" name="Obrázek 1" descr="C:\Users\admin\Desktop\Pracovní\IMOS_logo\IMOSH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150"/>
          <a:ext cx="2534868" cy="103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76200</xdr:rowOff>
    </xdr:from>
    <xdr:to>
      <xdr:col>2</xdr:col>
      <xdr:colOff>227100</xdr:colOff>
      <xdr:row>0</xdr:row>
      <xdr:rowOff>1103400</xdr:rowOff>
    </xdr:to>
    <xdr:pic>
      <xdr:nvPicPr>
        <xdr:cNvPr id="3" name="Picture 4" descr="http://www.imosh.cz/data/hostedit2/userfiles/Chyt_slu%C5%BEbyLOGOfin_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027200" cy="10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0</xdr:row>
      <xdr:rowOff>0</xdr:rowOff>
    </xdr:from>
    <xdr:to>
      <xdr:col>29</xdr:col>
      <xdr:colOff>533400</xdr:colOff>
      <xdr:row>0</xdr:row>
      <xdr:rowOff>1132359</xdr:rowOff>
    </xdr:to>
    <xdr:pic>
      <xdr:nvPicPr>
        <xdr:cNvPr id="4" name="Picture 6" descr="http://www.imosh.cz/data/hostedit2/userfiles/Chyt_s%C3%ADt%C4%9BLOGOfin_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0465" y="0"/>
          <a:ext cx="1141095" cy="113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</xdr:row>
      <xdr:rowOff>66675</xdr:rowOff>
    </xdr:from>
    <xdr:to>
      <xdr:col>0</xdr:col>
      <xdr:colOff>200025</xdr:colOff>
      <xdr:row>2</xdr:row>
      <xdr:rowOff>257175</xdr:rowOff>
    </xdr:to>
    <xdr:pic>
      <xdr:nvPicPr>
        <xdr:cNvPr id="5" name="Obrázek 4" descr="*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3115"/>
          <a:ext cx="190500" cy="190500"/>
        </a:xfrm>
        <a:prstGeom prst="rect">
          <a:avLst/>
        </a:prstGeom>
        <a:solidFill>
          <a:srgbClr val="FF0000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231</xdr:row>
          <xdr:rowOff>137160</xdr:rowOff>
        </xdr:from>
        <xdr:to>
          <xdr:col>25</xdr:col>
          <xdr:colOff>30480</xdr:colOff>
          <xdr:row>231</xdr:row>
          <xdr:rowOff>350520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8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231</xdr:row>
          <xdr:rowOff>137160</xdr:rowOff>
        </xdr:from>
        <xdr:to>
          <xdr:col>27</xdr:col>
          <xdr:colOff>0</xdr:colOff>
          <xdr:row>231</xdr:row>
          <xdr:rowOff>358140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8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231</xdr:row>
          <xdr:rowOff>91440</xdr:rowOff>
        </xdr:from>
        <xdr:to>
          <xdr:col>29</xdr:col>
          <xdr:colOff>739140</xdr:colOff>
          <xdr:row>231</xdr:row>
          <xdr:rowOff>388620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8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Jaký?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C23B-3248-42D4-B5C4-B8923987DA2C}">
  <sheetPr>
    <pageSetUpPr fitToPage="1"/>
  </sheetPr>
  <dimension ref="A1:AO241"/>
  <sheetViews>
    <sheetView tabSelected="1" topLeftCell="A5" zoomScale="90" zoomScaleNormal="90" workbookViewId="0">
      <selection activeCell="AE241" sqref="A1:AE241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  <c r="AE1" s="45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  <c r="AE2" s="46"/>
    </row>
    <row r="3" spans="1:32" ht="33" customHeight="1" thickBot="1" x14ac:dyDescent="0.35">
      <c r="A3" s="71" t="s">
        <v>48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  <c r="AE3" s="46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  <c r="AE4" s="46"/>
    </row>
    <row r="5" spans="1:32" s="1" customFormat="1" ht="57.6" customHeight="1" x14ac:dyDescent="0.3">
      <c r="A5" s="74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  <c r="AE5" s="47"/>
    </row>
    <row r="6" spans="1:32" s="1" customFormat="1" x14ac:dyDescent="0.3">
      <c r="A6" s="75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  <c r="AE6" s="47"/>
    </row>
    <row r="7" spans="1:32" ht="15.6" x14ac:dyDescent="0.3">
      <c r="A7" s="81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  <c r="AE7" s="46"/>
    </row>
    <row r="8" spans="1:32" x14ac:dyDescent="0.3">
      <c r="A8" s="48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  <c r="AE8" s="46"/>
    </row>
    <row r="9" spans="1:32" x14ac:dyDescent="0.3">
      <c r="A9" s="48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E9" s="46"/>
      <c r="AF9" s="9"/>
    </row>
    <row r="10" spans="1:32" x14ac:dyDescent="0.3">
      <c r="A10" s="48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  <c r="AE10" s="46"/>
    </row>
    <row r="11" spans="1:32" x14ac:dyDescent="0.3">
      <c r="A11" s="48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  <c r="AE11" s="46"/>
    </row>
    <row r="12" spans="1:32" x14ac:dyDescent="0.3">
      <c r="A12" s="48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  <c r="AE12" s="46"/>
    </row>
    <row r="13" spans="1:32" x14ac:dyDescent="0.3">
      <c r="A13" s="48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  <c r="AE13" s="46"/>
    </row>
    <row r="14" spans="1:32" x14ac:dyDescent="0.3">
      <c r="A14" s="48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  <c r="AE14" s="46"/>
    </row>
    <row r="15" spans="1:32" x14ac:dyDescent="0.3">
      <c r="A15" s="48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  <c r="AE15" s="46"/>
    </row>
    <row r="16" spans="1:32" x14ac:dyDescent="0.3">
      <c r="A16" s="48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  <c r="AE16" s="46"/>
    </row>
    <row r="17" spans="1:35" x14ac:dyDescent="0.3">
      <c r="A17" s="48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E17" s="46"/>
      <c r="AI17" s="3"/>
    </row>
    <row r="18" spans="1:35" x14ac:dyDescent="0.3">
      <c r="A18" s="48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  <c r="AE18" s="46"/>
    </row>
    <row r="19" spans="1:35" x14ac:dyDescent="0.3">
      <c r="A19" s="48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  <c r="AE19" s="46"/>
    </row>
    <row r="20" spans="1:35" x14ac:dyDescent="0.3">
      <c r="A20" s="48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  <c r="AE20" s="46"/>
    </row>
    <row r="21" spans="1:35" x14ac:dyDescent="0.3">
      <c r="A21" s="48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  <c r="AE21" s="46"/>
    </row>
    <row r="22" spans="1:35" x14ac:dyDescent="0.3">
      <c r="A22" s="48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  <c r="AE22" s="46"/>
    </row>
    <row r="23" spans="1:35" x14ac:dyDescent="0.3">
      <c r="A23" s="48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  <c r="AE23" s="46"/>
    </row>
    <row r="24" spans="1:35" x14ac:dyDescent="0.3">
      <c r="A24" s="48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  <c r="AE24" s="46"/>
    </row>
    <row r="25" spans="1:35" x14ac:dyDescent="0.3">
      <c r="A25" s="48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  <c r="AE25" s="46"/>
    </row>
    <row r="26" spans="1:35" x14ac:dyDescent="0.3">
      <c r="A26" s="48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  <c r="AE26" s="46"/>
    </row>
    <row r="27" spans="1:35" x14ac:dyDescent="0.3">
      <c r="A27" s="48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  <c r="AE27" s="46"/>
    </row>
    <row r="28" spans="1:35" x14ac:dyDescent="0.3">
      <c r="A28" s="48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  <c r="AE28" s="46"/>
    </row>
    <row r="29" spans="1:35" x14ac:dyDescent="0.3">
      <c r="A29" s="48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  <c r="AE29" s="46"/>
    </row>
    <row r="30" spans="1:35" x14ac:dyDescent="0.3">
      <c r="A30" s="48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  <c r="AE30" s="46"/>
    </row>
    <row r="31" spans="1:35" x14ac:dyDescent="0.3">
      <c r="A31" s="48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  <c r="AE31" s="46"/>
    </row>
    <row r="32" spans="1:35" x14ac:dyDescent="0.3">
      <c r="A32" s="48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  <c r="AE32" s="46"/>
    </row>
    <row r="33" spans="1:31" x14ac:dyDescent="0.3">
      <c r="A33" s="48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  <c r="AE33" s="46"/>
    </row>
    <row r="34" spans="1:31" x14ac:dyDescent="0.3">
      <c r="A34" s="48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  <c r="AE34" s="46"/>
    </row>
    <row r="35" spans="1:31" x14ac:dyDescent="0.3">
      <c r="A35" s="48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  <c r="AE35" s="46"/>
    </row>
    <row r="36" spans="1:31" x14ac:dyDescent="0.3">
      <c r="A36" s="48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  <c r="AE36" s="46"/>
    </row>
    <row r="37" spans="1:31" ht="15.6" x14ac:dyDescent="0.3">
      <c r="A37" s="48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49" t="s">
        <v>18</v>
      </c>
    </row>
    <row r="38" spans="1:31" x14ac:dyDescent="0.3">
      <c r="A38" s="83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  <c r="AE38" s="46"/>
    </row>
    <row r="39" spans="1:31" x14ac:dyDescent="0.3">
      <c r="A39" s="48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  <c r="AE39" s="46"/>
    </row>
    <row r="40" spans="1:31" x14ac:dyDescent="0.3">
      <c r="A40" s="48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  <c r="AE40" s="46"/>
    </row>
    <row r="41" spans="1:31" x14ac:dyDescent="0.3">
      <c r="A41" s="48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  <c r="AE41" s="46"/>
    </row>
    <row r="42" spans="1:31" x14ac:dyDescent="0.3">
      <c r="A42" s="48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  <c r="AE42" s="46"/>
    </row>
    <row r="43" spans="1:31" x14ac:dyDescent="0.3">
      <c r="A43" s="48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  <c r="AE43" s="46"/>
    </row>
    <row r="44" spans="1:31" x14ac:dyDescent="0.3">
      <c r="A44" s="48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  <c r="AE44" s="46"/>
    </row>
    <row r="45" spans="1:31" x14ac:dyDescent="0.3">
      <c r="A45" s="48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  <c r="AE45" s="46"/>
    </row>
    <row r="46" spans="1:31" x14ac:dyDescent="0.3">
      <c r="A46" s="48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  <c r="AE46" s="46"/>
    </row>
    <row r="47" spans="1:31" x14ac:dyDescent="0.3">
      <c r="A47" s="48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  <c r="AE47" s="46"/>
    </row>
    <row r="48" spans="1:31" x14ac:dyDescent="0.3">
      <c r="A48" s="48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  <c r="AE48" s="46"/>
    </row>
    <row r="49" spans="1:31" x14ac:dyDescent="0.3">
      <c r="A49" s="48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  <c r="AE49" s="46"/>
    </row>
    <row r="50" spans="1:31" x14ac:dyDescent="0.3">
      <c r="A50" s="48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  <c r="AE50" s="46"/>
    </row>
    <row r="51" spans="1:31" x14ac:dyDescent="0.3">
      <c r="A51" s="48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  <c r="AE51" s="46"/>
    </row>
    <row r="52" spans="1:31" x14ac:dyDescent="0.3">
      <c r="A52" s="48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  <c r="AE52" s="46"/>
    </row>
    <row r="53" spans="1:31" x14ac:dyDescent="0.3">
      <c r="A53" s="48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  <c r="AE53" s="46"/>
    </row>
    <row r="54" spans="1:31" x14ac:dyDescent="0.3">
      <c r="A54" s="48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  <c r="AE54" s="46"/>
    </row>
    <row r="55" spans="1:31" x14ac:dyDescent="0.3">
      <c r="A55" s="48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  <c r="AE55" s="46"/>
    </row>
    <row r="56" spans="1:31" x14ac:dyDescent="0.3">
      <c r="A56" s="48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  <c r="AE56" s="46"/>
    </row>
    <row r="57" spans="1:31" x14ac:dyDescent="0.3">
      <c r="A57" s="48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  <c r="AE57" s="46"/>
    </row>
    <row r="58" spans="1:31" x14ac:dyDescent="0.3">
      <c r="A58" s="48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  <c r="AE58" s="46"/>
    </row>
    <row r="59" spans="1:31" x14ac:dyDescent="0.3">
      <c r="A59" s="48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  <c r="AE59" s="46"/>
    </row>
    <row r="60" spans="1:31" x14ac:dyDescent="0.3">
      <c r="A60" s="48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  <c r="AE60" s="46"/>
    </row>
    <row r="61" spans="1:31" x14ac:dyDescent="0.3">
      <c r="A61" s="48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  <c r="AE61" s="46"/>
    </row>
    <row r="62" spans="1:31" x14ac:dyDescent="0.3">
      <c r="A62" s="48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  <c r="AE62" s="46"/>
    </row>
    <row r="63" spans="1:31" x14ac:dyDescent="0.3">
      <c r="A63" s="48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  <c r="AE63" s="46"/>
    </row>
    <row r="64" spans="1:31" x14ac:dyDescent="0.3">
      <c r="A64" s="48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  <c r="AE64" s="46"/>
    </row>
    <row r="65" spans="1:31" x14ac:dyDescent="0.3">
      <c r="A65" s="48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  <c r="AE65" s="46"/>
    </row>
    <row r="66" spans="1:31" x14ac:dyDescent="0.3">
      <c r="A66" s="48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  <c r="AE66" s="46"/>
    </row>
    <row r="67" spans="1:31" x14ac:dyDescent="0.3">
      <c r="A67" s="48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  <c r="AE67" s="46"/>
    </row>
    <row r="68" spans="1:31" ht="15.6" x14ac:dyDescent="0.3">
      <c r="A68" s="48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49" t="s">
        <v>17</v>
      </c>
    </row>
    <row r="69" spans="1:31" ht="15.6" x14ac:dyDescent="0.3">
      <c r="A69" s="85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  <c r="AE69" s="46"/>
    </row>
    <row r="70" spans="1:31" x14ac:dyDescent="0.3">
      <c r="A70" s="48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  <c r="AE70" s="46"/>
    </row>
    <row r="71" spans="1:31" x14ac:dyDescent="0.3">
      <c r="A71" s="48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  <c r="AE71" s="46"/>
    </row>
    <row r="72" spans="1:31" x14ac:dyDescent="0.3">
      <c r="A72" s="48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  <c r="AE72" s="46"/>
    </row>
    <row r="73" spans="1:31" x14ac:dyDescent="0.3">
      <c r="A73" s="48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  <c r="AE73" s="46"/>
    </row>
    <row r="74" spans="1:31" x14ac:dyDescent="0.3">
      <c r="A74" s="48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  <c r="AE74" s="46"/>
    </row>
    <row r="75" spans="1:31" x14ac:dyDescent="0.3">
      <c r="A75" s="48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  <c r="AE75" s="46"/>
    </row>
    <row r="76" spans="1:31" x14ac:dyDescent="0.3">
      <c r="A76" s="48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  <c r="AE76" s="46"/>
    </row>
    <row r="77" spans="1:31" x14ac:dyDescent="0.3">
      <c r="A77" s="48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  <c r="AE77" s="46"/>
    </row>
    <row r="78" spans="1:31" x14ac:dyDescent="0.3">
      <c r="A78" s="48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  <c r="AE78" s="46"/>
    </row>
    <row r="79" spans="1:31" x14ac:dyDescent="0.3">
      <c r="A79" s="48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  <c r="AE79" s="46"/>
    </row>
    <row r="80" spans="1:31" x14ac:dyDescent="0.3">
      <c r="A80" s="48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  <c r="AE80" s="46"/>
    </row>
    <row r="81" spans="1:31" x14ac:dyDescent="0.3">
      <c r="A81" s="48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  <c r="AE81" s="46"/>
    </row>
    <row r="82" spans="1:31" x14ac:dyDescent="0.3">
      <c r="A82" s="48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  <c r="AE82" s="46"/>
    </row>
    <row r="83" spans="1:31" x14ac:dyDescent="0.3">
      <c r="A83" s="48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  <c r="AE83" s="46"/>
    </row>
    <row r="84" spans="1:31" x14ac:dyDescent="0.3">
      <c r="A84" s="48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  <c r="AE84" s="46"/>
    </row>
    <row r="85" spans="1:31" x14ac:dyDescent="0.3">
      <c r="A85" s="48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  <c r="AE85" s="46"/>
    </row>
    <row r="86" spans="1:31" x14ac:dyDescent="0.3">
      <c r="A86" s="48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  <c r="AE86" s="46"/>
    </row>
    <row r="87" spans="1:31" x14ac:dyDescent="0.3">
      <c r="A87" s="48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  <c r="AE87" s="46"/>
    </row>
    <row r="88" spans="1:31" x14ac:dyDescent="0.3">
      <c r="A88" s="48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  <c r="AE88" s="46"/>
    </row>
    <row r="89" spans="1:31" x14ac:dyDescent="0.3">
      <c r="A89" s="48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  <c r="AE89" s="46"/>
    </row>
    <row r="90" spans="1:31" x14ac:dyDescent="0.3">
      <c r="A90" s="48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  <c r="AE90" s="46"/>
    </row>
    <row r="91" spans="1:31" x14ac:dyDescent="0.3">
      <c r="A91" s="48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  <c r="AE91" s="46"/>
    </row>
    <row r="92" spans="1:31" x14ac:dyDescent="0.3">
      <c r="A92" s="48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  <c r="AE92" s="46"/>
    </row>
    <row r="93" spans="1:31" x14ac:dyDescent="0.3">
      <c r="A93" s="48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  <c r="AE93" s="46"/>
    </row>
    <row r="94" spans="1:31" x14ac:dyDescent="0.3">
      <c r="A94" s="48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  <c r="AE94" s="46"/>
    </row>
    <row r="95" spans="1:31" x14ac:dyDescent="0.3">
      <c r="A95" s="48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  <c r="AE95" s="46"/>
    </row>
    <row r="96" spans="1:31" x14ac:dyDescent="0.3">
      <c r="A96" s="48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  <c r="AE96" s="46"/>
    </row>
    <row r="97" spans="1:41" x14ac:dyDescent="0.3">
      <c r="A97" s="48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  <c r="AE97" s="46"/>
    </row>
    <row r="98" spans="1:41" x14ac:dyDescent="0.3">
      <c r="A98" s="48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  <c r="AE98" s="46"/>
    </row>
    <row r="99" spans="1:41" ht="15.6" x14ac:dyDescent="0.3">
      <c r="A99" s="48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49" t="s">
        <v>16</v>
      </c>
    </row>
    <row r="100" spans="1:41" ht="15.6" x14ac:dyDescent="0.3">
      <c r="A100" s="87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  <c r="AE100" s="46"/>
    </row>
    <row r="101" spans="1:41" x14ac:dyDescent="0.3">
      <c r="A101" s="48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  <c r="AE101" s="46"/>
    </row>
    <row r="102" spans="1:41" x14ac:dyDescent="0.3">
      <c r="A102" s="48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  <c r="AE102" s="46"/>
    </row>
    <row r="103" spans="1:41" x14ac:dyDescent="0.3">
      <c r="A103" s="48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  <c r="AE103" s="46"/>
    </row>
    <row r="104" spans="1:41" x14ac:dyDescent="0.3">
      <c r="A104" s="48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  <c r="AE104" s="46"/>
    </row>
    <row r="105" spans="1:41" x14ac:dyDescent="0.3">
      <c r="A105" s="5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  <c r="AE105" s="46"/>
    </row>
    <row r="106" spans="1:41" x14ac:dyDescent="0.3">
      <c r="A106" s="48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51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52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  <c r="AE107" s="46"/>
    </row>
    <row r="108" spans="1:41" x14ac:dyDescent="0.3">
      <c r="A108" s="48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  <c r="AE108" s="46"/>
    </row>
    <row r="109" spans="1:41" x14ac:dyDescent="0.3">
      <c r="A109" s="48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  <c r="AE109" s="46"/>
    </row>
    <row r="110" spans="1:41" x14ac:dyDescent="0.3">
      <c r="A110" s="48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  <c r="AE110" s="46"/>
    </row>
    <row r="111" spans="1:41" x14ac:dyDescent="0.3">
      <c r="A111" s="48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  <c r="AE111" s="46"/>
    </row>
    <row r="112" spans="1:41" x14ac:dyDescent="0.3">
      <c r="A112" s="48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  <c r="AE112" s="46"/>
    </row>
    <row r="113" spans="1:31" x14ac:dyDescent="0.3">
      <c r="A113" s="48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  <c r="AE113" s="46"/>
    </row>
    <row r="114" spans="1:31" x14ac:dyDescent="0.3">
      <c r="A114" s="48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  <c r="AE114" s="46"/>
    </row>
    <row r="115" spans="1:31" x14ac:dyDescent="0.3">
      <c r="A115" s="48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  <c r="AE115" s="46"/>
    </row>
    <row r="116" spans="1:31" x14ac:dyDescent="0.3">
      <c r="A116" s="48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  <c r="AE116" s="46"/>
    </row>
    <row r="117" spans="1:31" x14ac:dyDescent="0.3">
      <c r="A117" s="48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  <c r="AE117" s="46"/>
    </row>
    <row r="118" spans="1:31" x14ac:dyDescent="0.3">
      <c r="A118" s="48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  <c r="AE118" s="46"/>
    </row>
    <row r="119" spans="1:31" x14ac:dyDescent="0.3">
      <c r="A119" s="48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  <c r="AE119" s="46"/>
    </row>
    <row r="120" spans="1:31" x14ac:dyDescent="0.3">
      <c r="A120" s="48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  <c r="AE120" s="46"/>
    </row>
    <row r="121" spans="1:31" x14ac:dyDescent="0.3">
      <c r="A121" s="48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  <c r="AE121" s="46"/>
    </row>
    <row r="122" spans="1:31" x14ac:dyDescent="0.3">
      <c r="A122" s="48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  <c r="AE122" s="46"/>
    </row>
    <row r="123" spans="1:31" x14ac:dyDescent="0.3">
      <c r="A123" s="48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  <c r="AE123" s="46"/>
    </row>
    <row r="124" spans="1:31" x14ac:dyDescent="0.3">
      <c r="A124" s="48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  <c r="AE124" s="46"/>
    </row>
    <row r="125" spans="1:31" x14ac:dyDescent="0.3">
      <c r="A125" s="48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  <c r="AE125" s="46"/>
    </row>
    <row r="126" spans="1:31" x14ac:dyDescent="0.3">
      <c r="A126" s="48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  <c r="AE126" s="46"/>
    </row>
    <row r="127" spans="1:31" x14ac:dyDescent="0.3">
      <c r="A127" s="48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  <c r="AE127" s="46"/>
    </row>
    <row r="128" spans="1:31" x14ac:dyDescent="0.3">
      <c r="A128" s="48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  <c r="AE128" s="46"/>
    </row>
    <row r="129" spans="1:31" x14ac:dyDescent="0.3">
      <c r="A129" s="48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  <c r="AE129" s="46"/>
    </row>
    <row r="130" spans="1:31" x14ac:dyDescent="0.3">
      <c r="A130" s="48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  <c r="AE130" s="46"/>
    </row>
    <row r="131" spans="1:31" ht="15.6" x14ac:dyDescent="0.3">
      <c r="A131" s="48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49" t="s">
        <v>15</v>
      </c>
    </row>
    <row r="132" spans="1:31" ht="15.6" x14ac:dyDescent="0.3">
      <c r="A132" s="101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  <c r="AE132" s="46"/>
    </row>
    <row r="133" spans="1:31" x14ac:dyDescent="0.3">
      <c r="A133" s="48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  <c r="AE133" s="46"/>
    </row>
    <row r="134" spans="1:31" x14ac:dyDescent="0.3">
      <c r="A134" s="48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  <c r="AE134" s="46"/>
    </row>
    <row r="135" spans="1:31" x14ac:dyDescent="0.3">
      <c r="A135" s="48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  <c r="AE135" s="46"/>
    </row>
    <row r="136" spans="1:31" x14ac:dyDescent="0.3">
      <c r="A136" s="48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  <c r="AE136" s="46"/>
    </row>
    <row r="137" spans="1:31" x14ac:dyDescent="0.3">
      <c r="A137" s="48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  <c r="AE137" s="46"/>
    </row>
    <row r="138" spans="1:31" x14ac:dyDescent="0.3">
      <c r="A138" s="48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  <c r="AE138" s="46"/>
    </row>
    <row r="139" spans="1:31" x14ac:dyDescent="0.3">
      <c r="A139" s="48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  <c r="AE139" s="46"/>
    </row>
    <row r="140" spans="1:31" x14ac:dyDescent="0.3">
      <c r="A140" s="48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  <c r="AE140" s="46"/>
    </row>
    <row r="141" spans="1:31" x14ac:dyDescent="0.3">
      <c r="A141" s="48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  <c r="AE141" s="46"/>
    </row>
    <row r="142" spans="1:31" x14ac:dyDescent="0.3">
      <c r="A142" s="48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  <c r="AE142" s="46"/>
    </row>
    <row r="143" spans="1:31" x14ac:dyDescent="0.3">
      <c r="A143" s="48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  <c r="AE143" s="46"/>
    </row>
    <row r="144" spans="1:31" x14ac:dyDescent="0.3">
      <c r="A144" s="48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  <c r="AE144" s="46"/>
    </row>
    <row r="145" spans="1:31" x14ac:dyDescent="0.3">
      <c r="A145" s="48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  <c r="AE145" s="46"/>
    </row>
    <row r="146" spans="1:31" x14ac:dyDescent="0.3">
      <c r="A146" s="48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  <c r="AE146" s="46"/>
    </row>
    <row r="147" spans="1:31" x14ac:dyDescent="0.3">
      <c r="A147" s="48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  <c r="AE147" s="46"/>
    </row>
    <row r="148" spans="1:31" x14ac:dyDescent="0.3">
      <c r="A148" s="48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  <c r="AE148" s="46"/>
    </row>
    <row r="149" spans="1:31" x14ac:dyDescent="0.3">
      <c r="A149" s="48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  <c r="AE149" s="46"/>
    </row>
    <row r="150" spans="1:31" x14ac:dyDescent="0.3">
      <c r="A150" s="48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  <c r="AE150" s="46"/>
    </row>
    <row r="151" spans="1:31" x14ac:dyDescent="0.3">
      <c r="A151" s="48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  <c r="AE151" s="46"/>
    </row>
    <row r="152" spans="1:31" x14ac:dyDescent="0.3">
      <c r="A152" s="48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  <c r="AE152" s="46"/>
    </row>
    <row r="153" spans="1:31" x14ac:dyDescent="0.3">
      <c r="A153" s="48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  <c r="AE153" s="46"/>
    </row>
    <row r="154" spans="1:31" x14ac:dyDescent="0.3">
      <c r="A154" s="48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  <c r="AE154" s="46"/>
    </row>
    <row r="155" spans="1:31" x14ac:dyDescent="0.3">
      <c r="A155" s="48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  <c r="AE155" s="46"/>
    </row>
    <row r="156" spans="1:31" x14ac:dyDescent="0.3">
      <c r="A156" s="48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  <c r="AE156" s="46"/>
    </row>
    <row r="157" spans="1:31" x14ac:dyDescent="0.3">
      <c r="A157" s="48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  <c r="AE157" s="46"/>
    </row>
    <row r="158" spans="1:31" x14ac:dyDescent="0.3">
      <c r="A158" s="48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  <c r="AE158" s="46"/>
    </row>
    <row r="159" spans="1:31" x14ac:dyDescent="0.3">
      <c r="A159" s="48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  <c r="AE159" s="46"/>
    </row>
    <row r="160" spans="1:31" x14ac:dyDescent="0.3">
      <c r="A160" s="48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  <c r="AE160" s="46"/>
    </row>
    <row r="161" spans="1:31" x14ac:dyDescent="0.3">
      <c r="A161" s="48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  <c r="AE161" s="46"/>
    </row>
    <row r="162" spans="1:31" x14ac:dyDescent="0.3">
      <c r="A162" s="48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  <c r="AE162" s="46"/>
    </row>
    <row r="163" spans="1:31" ht="15.6" x14ac:dyDescent="0.3">
      <c r="A163" s="48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49" t="s">
        <v>14</v>
      </c>
    </row>
    <row r="164" spans="1:31" ht="15.6" x14ac:dyDescent="0.3">
      <c r="A164" s="103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  <c r="AE164" s="46"/>
    </row>
    <row r="165" spans="1:31" x14ac:dyDescent="0.3">
      <c r="A165" s="48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  <c r="AE165" s="46"/>
    </row>
    <row r="166" spans="1:31" x14ac:dyDescent="0.3">
      <c r="A166" s="48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  <c r="AE166" s="46"/>
    </row>
    <row r="167" spans="1:31" x14ac:dyDescent="0.3">
      <c r="A167" s="48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  <c r="AE167" s="46"/>
    </row>
    <row r="168" spans="1:31" x14ac:dyDescent="0.3">
      <c r="A168" s="48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  <c r="AE168" s="46"/>
    </row>
    <row r="169" spans="1:31" x14ac:dyDescent="0.3">
      <c r="A169" s="48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  <c r="AE169" s="46"/>
    </row>
    <row r="170" spans="1:31" x14ac:dyDescent="0.3">
      <c r="A170" s="48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  <c r="AE170" s="46"/>
    </row>
    <row r="171" spans="1:31" x14ac:dyDescent="0.3">
      <c r="A171" s="48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  <c r="AE171" s="46"/>
    </row>
    <row r="172" spans="1:31" x14ac:dyDescent="0.3">
      <c r="A172" s="48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  <c r="AE172" s="46"/>
    </row>
    <row r="173" spans="1:31" x14ac:dyDescent="0.3">
      <c r="A173" s="48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  <c r="AE173" s="46"/>
    </row>
    <row r="174" spans="1:31" x14ac:dyDescent="0.3">
      <c r="A174" s="48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  <c r="AE174" s="46"/>
    </row>
    <row r="175" spans="1:31" x14ac:dyDescent="0.3">
      <c r="A175" s="48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  <c r="AE175" s="46"/>
    </row>
    <row r="176" spans="1:31" x14ac:dyDescent="0.3">
      <c r="A176" s="48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  <c r="AE176" s="46"/>
    </row>
    <row r="177" spans="1:31" x14ac:dyDescent="0.3">
      <c r="A177" s="48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  <c r="AE177" s="46"/>
    </row>
    <row r="178" spans="1:31" x14ac:dyDescent="0.3">
      <c r="A178" s="48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  <c r="AE178" s="46"/>
    </row>
    <row r="179" spans="1:31" x14ac:dyDescent="0.3">
      <c r="A179" s="48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  <c r="AE179" s="46"/>
    </row>
    <row r="180" spans="1:31" x14ac:dyDescent="0.3">
      <c r="A180" s="48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  <c r="AE180" s="46"/>
    </row>
    <row r="181" spans="1:31" x14ac:dyDescent="0.3">
      <c r="A181" s="48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  <c r="AE181" s="46"/>
    </row>
    <row r="182" spans="1:31" x14ac:dyDescent="0.3">
      <c r="A182" s="48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  <c r="AE182" s="46"/>
    </row>
    <row r="183" spans="1:31" x14ac:dyDescent="0.3">
      <c r="A183" s="48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  <c r="AE183" s="46"/>
    </row>
    <row r="184" spans="1:31" x14ac:dyDescent="0.3">
      <c r="A184" s="48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  <c r="AE184" s="46"/>
    </row>
    <row r="185" spans="1:31" x14ac:dyDescent="0.3">
      <c r="A185" s="48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  <c r="AE185" s="46"/>
    </row>
    <row r="186" spans="1:31" x14ac:dyDescent="0.3">
      <c r="A186" s="48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  <c r="AE186" s="46"/>
    </row>
    <row r="187" spans="1:31" x14ac:dyDescent="0.3">
      <c r="A187" s="48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  <c r="AE187" s="46"/>
    </row>
    <row r="188" spans="1:31" x14ac:dyDescent="0.3">
      <c r="A188" s="48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  <c r="AE188" s="46"/>
    </row>
    <row r="189" spans="1:31" x14ac:dyDescent="0.3">
      <c r="A189" s="48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  <c r="AE189" s="46"/>
    </row>
    <row r="190" spans="1:31" x14ac:dyDescent="0.3">
      <c r="A190" s="48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  <c r="AE190" s="46"/>
    </row>
    <row r="191" spans="1:31" x14ac:dyDescent="0.3">
      <c r="A191" s="48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  <c r="AE191" s="46"/>
    </row>
    <row r="192" spans="1:31" x14ac:dyDescent="0.3">
      <c r="A192" s="48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  <c r="AE192" s="46"/>
    </row>
    <row r="193" spans="1:31" x14ac:dyDescent="0.3">
      <c r="A193" s="48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  <c r="AE193" s="46"/>
    </row>
    <row r="194" spans="1:31" x14ac:dyDescent="0.3">
      <c r="A194" s="48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  <c r="AE194" s="46"/>
    </row>
    <row r="195" spans="1:31" ht="15.6" x14ac:dyDescent="0.3">
      <c r="A195" s="48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49" t="s">
        <v>13</v>
      </c>
    </row>
    <row r="196" spans="1:31" ht="15.6" x14ac:dyDescent="0.3">
      <c r="A196" s="63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  <c r="AE196" s="46"/>
    </row>
    <row r="197" spans="1:31" x14ac:dyDescent="0.3">
      <c r="A197" s="48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  <c r="AE197" s="46"/>
    </row>
    <row r="198" spans="1:31" x14ac:dyDescent="0.3">
      <c r="A198" s="48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  <c r="AE198" s="46"/>
    </row>
    <row r="199" spans="1:31" x14ac:dyDescent="0.3">
      <c r="A199" s="48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  <c r="AE199" s="46"/>
    </row>
    <row r="200" spans="1:31" x14ac:dyDescent="0.3">
      <c r="A200" s="48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  <c r="AE200" s="46"/>
    </row>
    <row r="201" spans="1:31" x14ac:dyDescent="0.3">
      <c r="A201" s="48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  <c r="AE201" s="46"/>
    </row>
    <row r="202" spans="1:31" x14ac:dyDescent="0.3">
      <c r="A202" s="48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  <c r="AE202" s="46"/>
    </row>
    <row r="203" spans="1:31" x14ac:dyDescent="0.3">
      <c r="A203" s="48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  <c r="AE203" s="46"/>
    </row>
    <row r="204" spans="1:31" x14ac:dyDescent="0.3">
      <c r="A204" s="48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  <c r="AE204" s="46"/>
    </row>
    <row r="205" spans="1:31" x14ac:dyDescent="0.3">
      <c r="A205" s="48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  <c r="AE205" s="46"/>
    </row>
    <row r="206" spans="1:31" x14ac:dyDescent="0.3">
      <c r="A206" s="48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  <c r="AE206" s="46"/>
    </row>
    <row r="207" spans="1:31" x14ac:dyDescent="0.3">
      <c r="A207" s="48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  <c r="AE207" s="46"/>
    </row>
    <row r="208" spans="1:31" x14ac:dyDescent="0.3">
      <c r="A208" s="48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  <c r="AE208" s="46"/>
    </row>
    <row r="209" spans="1:31" x14ac:dyDescent="0.3">
      <c r="A209" s="48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  <c r="AE209" s="46"/>
    </row>
    <row r="210" spans="1:31" x14ac:dyDescent="0.3">
      <c r="A210" s="48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  <c r="AE210" s="46"/>
    </row>
    <row r="211" spans="1:31" x14ac:dyDescent="0.3">
      <c r="A211" s="48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  <c r="AE211" s="46"/>
    </row>
    <row r="212" spans="1:31" x14ac:dyDescent="0.3">
      <c r="A212" s="48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  <c r="AE212" s="46"/>
    </row>
    <row r="213" spans="1:31" x14ac:dyDescent="0.3">
      <c r="A213" s="48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  <c r="AE213" s="46"/>
    </row>
    <row r="214" spans="1:31" x14ac:dyDescent="0.3">
      <c r="A214" s="48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  <c r="AE214" s="46"/>
    </row>
    <row r="215" spans="1:31" x14ac:dyDescent="0.3">
      <c r="A215" s="48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  <c r="AE215" s="46"/>
    </row>
    <row r="216" spans="1:31" x14ac:dyDescent="0.3">
      <c r="A216" s="48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  <c r="AE216" s="46"/>
    </row>
    <row r="217" spans="1:31" x14ac:dyDescent="0.3">
      <c r="A217" s="48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  <c r="AE217" s="46"/>
    </row>
    <row r="218" spans="1:31" x14ac:dyDescent="0.3">
      <c r="A218" s="48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  <c r="AE218" s="46"/>
    </row>
    <row r="219" spans="1:31" x14ac:dyDescent="0.3">
      <c r="A219" s="48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  <c r="AE219" s="46"/>
    </row>
    <row r="220" spans="1:31" x14ac:dyDescent="0.3">
      <c r="A220" s="48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  <c r="AE220" s="46"/>
    </row>
    <row r="221" spans="1:31" x14ac:dyDescent="0.3">
      <c r="A221" s="48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  <c r="AE221" s="46"/>
    </row>
    <row r="222" spans="1:31" x14ac:dyDescent="0.3">
      <c r="A222" s="48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  <c r="AE222" s="46"/>
    </row>
    <row r="223" spans="1:31" x14ac:dyDescent="0.3">
      <c r="A223" s="48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  <c r="AE223" s="46"/>
    </row>
    <row r="224" spans="1:31" x14ac:dyDescent="0.3">
      <c r="A224" s="48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  <c r="AE224" s="46"/>
    </row>
    <row r="225" spans="1:35" x14ac:dyDescent="0.3">
      <c r="A225" s="48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  <c r="AE225" s="46"/>
    </row>
    <row r="226" spans="1:35" x14ac:dyDescent="0.3">
      <c r="A226" s="48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  <c r="AE226" s="46"/>
    </row>
    <row r="227" spans="1:35" x14ac:dyDescent="0.3">
      <c r="A227" s="48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  <c r="AE227" s="46"/>
    </row>
    <row r="228" spans="1:35" ht="15.6" x14ac:dyDescent="0.3">
      <c r="A228" s="48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49" t="s">
        <v>19</v>
      </c>
    </row>
    <row r="229" spans="1:35" x14ac:dyDescent="0.3">
      <c r="A229" s="53"/>
      <c r="AE229" s="46"/>
    </row>
    <row r="230" spans="1:35" x14ac:dyDescent="0.3">
      <c r="A230" s="53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51"/>
    </row>
    <row r="231" spans="1:35" ht="15" thickBot="1" x14ac:dyDescent="0.35">
      <c r="A231" s="53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51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51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51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51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51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51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51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51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51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54"/>
    </row>
  </sheetData>
  <mergeCells count="91">
    <mergeCell ref="A240:C240"/>
    <mergeCell ref="D240:N240"/>
    <mergeCell ref="A241:C241"/>
    <mergeCell ref="D241:N241"/>
    <mergeCell ref="T238:U238"/>
    <mergeCell ref="R238:S238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R237:S237"/>
    <mergeCell ref="T237:U237"/>
    <mergeCell ref="V237:W237"/>
    <mergeCell ref="X237:Y237"/>
    <mergeCell ref="Z237:AC237"/>
    <mergeCell ref="A237:C237"/>
    <mergeCell ref="E237:H237"/>
    <mergeCell ref="I237:K237"/>
    <mergeCell ref="L237:N237"/>
    <mergeCell ref="P237:Q237"/>
    <mergeCell ref="R236:S236"/>
    <mergeCell ref="T236:U236"/>
    <mergeCell ref="V236:W236"/>
    <mergeCell ref="X236:Y236"/>
    <mergeCell ref="Z236:AC236"/>
    <mergeCell ref="A236:C236"/>
    <mergeCell ref="E236:H236"/>
    <mergeCell ref="I236:K236"/>
    <mergeCell ref="L236:N236"/>
    <mergeCell ref="P236:Q236"/>
    <mergeCell ref="R235:S235"/>
    <mergeCell ref="T235:U235"/>
    <mergeCell ref="V235:W235"/>
    <mergeCell ref="X235:Y235"/>
    <mergeCell ref="Z235:AC235"/>
    <mergeCell ref="A235:C235"/>
    <mergeCell ref="E235:H235"/>
    <mergeCell ref="I235:K235"/>
    <mergeCell ref="L235:N235"/>
    <mergeCell ref="P235:Q235"/>
    <mergeCell ref="R234:S234"/>
    <mergeCell ref="T234:U234"/>
    <mergeCell ref="V234:W234"/>
    <mergeCell ref="X234:Y234"/>
    <mergeCell ref="Z234:AC234"/>
    <mergeCell ref="A234:C234"/>
    <mergeCell ref="E234:H234"/>
    <mergeCell ref="I234:K234"/>
    <mergeCell ref="L234:N234"/>
    <mergeCell ref="P234:Q234"/>
    <mergeCell ref="A38:AC38"/>
    <mergeCell ref="A69:AC69"/>
    <mergeCell ref="A100:AC100"/>
    <mergeCell ref="A233:C233"/>
    <mergeCell ref="D233:N233"/>
    <mergeCell ref="P233:W233"/>
    <mergeCell ref="M232:O232"/>
    <mergeCell ref="H232:I232"/>
    <mergeCell ref="J232:L232"/>
    <mergeCell ref="A132:AC132"/>
    <mergeCell ref="A164:AC164"/>
    <mergeCell ref="AB232:AC232"/>
    <mergeCell ref="A232:D232"/>
    <mergeCell ref="E232:G232"/>
    <mergeCell ref="P232:U232"/>
    <mergeCell ref="V232:W232"/>
    <mergeCell ref="Y232:Z232"/>
    <mergeCell ref="T4:W4"/>
    <mergeCell ref="X4:AD4"/>
    <mergeCell ref="A196:AC196"/>
    <mergeCell ref="A1:AD1"/>
    <mergeCell ref="A2:AD2"/>
    <mergeCell ref="A3:AD3"/>
    <mergeCell ref="A5:A6"/>
    <mergeCell ref="B5:B6"/>
    <mergeCell ref="C5:C6"/>
    <mergeCell ref="D5:D6"/>
    <mergeCell ref="E5:AC5"/>
    <mergeCell ref="AD5:AD7"/>
    <mergeCell ref="A7:AC7"/>
    <mergeCell ref="A4:B4"/>
    <mergeCell ref="C4:S4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>
    <oddHeader xml:space="preserve">&amp;L066_P04_Výpočet garantované složené kapacity
</oddHeader>
    <oddFooter>&amp;R&amp;N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699B-2B98-43B3-99CA-E42CCCF91851}">
  <dimension ref="A1:AO241"/>
  <sheetViews>
    <sheetView topLeftCell="A233" zoomScale="90" zoomScaleNormal="90" workbookViewId="0">
      <selection activeCell="T238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A7C4-8541-431B-95B3-DEBA1A048D16}">
  <dimension ref="A1:AO241"/>
  <sheetViews>
    <sheetView topLeftCell="A233" zoomScale="90" zoomScaleNormal="90" workbookViewId="0">
      <selection activeCell="T238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2D62-FC31-4BF4-906F-ACCA921B1F53}">
  <dimension ref="A1:AO241"/>
  <sheetViews>
    <sheetView topLeftCell="A235" zoomScale="90" zoomScaleNormal="90" workbookViewId="0">
      <selection activeCell="T238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DEF8-C2C0-4D36-92BF-7C35F3A9512A}">
  <dimension ref="A1:AO241"/>
  <sheetViews>
    <sheetView topLeftCell="A233" zoomScale="90" zoomScaleNormal="90" workbookViewId="0">
      <selection activeCell="T238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2486-E998-4FC1-8020-AD9599F6002C}">
  <dimension ref="A1:AO241"/>
  <sheetViews>
    <sheetView topLeftCell="A234" zoomScale="90" zoomScaleNormal="90" workbookViewId="0">
      <selection activeCell="P234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BA29-ED35-4393-A639-B85587386A69}">
  <dimension ref="A1:AO241"/>
  <sheetViews>
    <sheetView topLeftCell="A233" zoomScale="90" zoomScaleNormal="90" workbookViewId="0">
      <selection activeCell="T238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C378-A5E9-4770-9BDF-1F77086B858E}">
  <dimension ref="A1:AO241"/>
  <sheetViews>
    <sheetView topLeftCell="A232" zoomScale="90" zoomScaleNormal="90" workbookViewId="0">
      <selection activeCell="P234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B456-F608-4DA3-A800-5D94B4D1AF12}">
  <dimension ref="A1:AO241"/>
  <sheetViews>
    <sheetView topLeftCell="A234" zoomScale="90" zoomScaleNormal="90" workbookViewId="0">
      <selection activeCell="P234" activeCellId="1" sqref="D234:K239 P234:U238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620E-FD43-4982-920F-4FAF0E716D12}">
  <dimension ref="A1:AO241"/>
  <sheetViews>
    <sheetView topLeftCell="A229" zoomScale="90" zoomScaleNormal="90" workbookViewId="0">
      <selection activeCell="I239" activeCellId="1" sqref="P234:U238 D234:K239"/>
    </sheetView>
  </sheetViews>
  <sheetFormatPr defaultRowHeight="14.4" x14ac:dyDescent="0.3"/>
  <cols>
    <col min="1" max="2" width="8.88671875" style="4"/>
    <col min="3" max="3" width="20.88671875" style="4" customWidth="1"/>
    <col min="4" max="4" width="16.109375" style="4" customWidth="1"/>
    <col min="5" max="16" width="4.77734375" style="4" customWidth="1"/>
    <col min="17" max="29" width="4.77734375" style="7" customWidth="1"/>
    <col min="30" max="30" width="17.77734375" style="7" customWidth="1"/>
    <col min="31" max="31" width="21.77734375" style="7" customWidth="1"/>
    <col min="32" max="32" width="17.88671875" style="7" customWidth="1"/>
  </cols>
  <sheetData>
    <row r="1" spans="1:32" ht="90.6" customHeight="1" thickBot="1" x14ac:dyDescent="0.3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ht="66.599999999999994" customHeight="1" thickBot="1" x14ac:dyDescent="0.65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2" ht="33" customHeight="1" thickBot="1" x14ac:dyDescent="0.35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2" ht="33" customHeight="1" thickBot="1" x14ac:dyDescent="0.35">
      <c r="A4" s="57" t="s">
        <v>42</v>
      </c>
      <c r="B4" s="59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7" t="s">
        <v>43</v>
      </c>
      <c r="U4" s="58"/>
      <c r="V4" s="58"/>
      <c r="W4" s="59"/>
      <c r="X4" s="60"/>
      <c r="Y4" s="61"/>
      <c r="Z4" s="61"/>
      <c r="AA4" s="61"/>
      <c r="AB4" s="61"/>
      <c r="AC4" s="61"/>
      <c r="AD4" s="62"/>
    </row>
    <row r="5" spans="1:32" s="1" customFormat="1" ht="57.6" customHeight="1" x14ac:dyDescent="0.3">
      <c r="A5" s="76" t="s">
        <v>0</v>
      </c>
      <c r="B5" s="76" t="s">
        <v>1</v>
      </c>
      <c r="C5" s="76" t="s">
        <v>2</v>
      </c>
      <c r="D5" s="76" t="s">
        <v>3</v>
      </c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 t="s">
        <v>12</v>
      </c>
    </row>
    <row r="6" spans="1:32" s="1" customFormat="1" x14ac:dyDescent="0.3">
      <c r="A6" s="77"/>
      <c r="B6" s="77"/>
      <c r="C6" s="77"/>
      <c r="D6" s="77"/>
      <c r="E6" s="29">
        <v>0.25</v>
      </c>
      <c r="F6" s="29">
        <v>0.29166666666666702</v>
      </c>
      <c r="G6" s="29">
        <v>0.33333333333333298</v>
      </c>
      <c r="H6" s="29">
        <v>0.375</v>
      </c>
      <c r="I6" s="29">
        <v>0.41666666666666702</v>
      </c>
      <c r="J6" s="29">
        <v>0.45833333333333298</v>
      </c>
      <c r="K6" s="29">
        <v>0.5</v>
      </c>
      <c r="L6" s="29">
        <v>0.54166666666666696</v>
      </c>
      <c r="M6" s="29">
        <v>0.58333333333333304</v>
      </c>
      <c r="N6" s="29">
        <v>0.625</v>
      </c>
      <c r="O6" s="29">
        <v>0.66666666666666696</v>
      </c>
      <c r="P6" s="29">
        <v>0.70833333333333304</v>
      </c>
      <c r="Q6" s="29">
        <v>0.75</v>
      </c>
      <c r="R6" s="29">
        <v>0.79166666666666696</v>
      </c>
      <c r="S6" s="29">
        <v>0.83333333333333304</v>
      </c>
      <c r="T6" s="29">
        <v>0.875</v>
      </c>
      <c r="U6" s="29">
        <v>0.91666666666666696</v>
      </c>
      <c r="V6" s="29">
        <v>0.95833333333333304</v>
      </c>
      <c r="W6" s="29">
        <v>1</v>
      </c>
      <c r="X6" s="29">
        <v>1.0416666666666701</v>
      </c>
      <c r="Y6" s="29">
        <v>1.0833333333333299</v>
      </c>
      <c r="Z6" s="29">
        <v>1.125</v>
      </c>
      <c r="AA6" s="29">
        <v>1.1666666666666701</v>
      </c>
      <c r="AB6" s="29">
        <v>1.2083333333333299</v>
      </c>
      <c r="AC6" s="29">
        <v>1.25</v>
      </c>
      <c r="AD6" s="80"/>
    </row>
    <row r="7" spans="1:32" ht="15.6" x14ac:dyDescent="0.3">
      <c r="A7" s="82" t="s">
        <v>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0"/>
    </row>
    <row r="8" spans="1:32" x14ac:dyDescent="0.3">
      <c r="A8" s="5"/>
      <c r="B8" s="5"/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>
        <f>SUM(E8:AC8)</f>
        <v>0</v>
      </c>
    </row>
    <row r="9" spans="1:32" x14ac:dyDescent="0.3">
      <c r="A9" s="5"/>
      <c r="B9" s="5"/>
      <c r="C9" s="5"/>
      <c r="D9" s="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>
        <f t="shared" ref="AD9:AD36" si="0">SUM(E9:AC9)</f>
        <v>0</v>
      </c>
      <c r="AF9" s="9"/>
    </row>
    <row r="10" spans="1:32" x14ac:dyDescent="0.3">
      <c r="A10" s="5"/>
      <c r="B10" s="5"/>
      <c r="C10" s="5"/>
      <c r="D10" s="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>
        <f t="shared" si="0"/>
        <v>0</v>
      </c>
    </row>
    <row r="11" spans="1:32" x14ac:dyDescent="0.3">
      <c r="A11" s="5"/>
      <c r="B11" s="5"/>
      <c r="C11" s="5"/>
      <c r="D11" s="5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>
        <f t="shared" si="0"/>
        <v>0</v>
      </c>
    </row>
    <row r="12" spans="1:32" x14ac:dyDescent="0.3">
      <c r="A12" s="5"/>
      <c r="B12" s="5"/>
      <c r="C12" s="5"/>
      <c r="D12" s="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>
        <f t="shared" si="0"/>
        <v>0</v>
      </c>
    </row>
    <row r="13" spans="1:32" x14ac:dyDescent="0.3">
      <c r="A13" s="5"/>
      <c r="B13" s="5"/>
      <c r="C13" s="5"/>
      <c r="D13" s="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>
        <f t="shared" si="0"/>
        <v>0</v>
      </c>
    </row>
    <row r="14" spans="1:32" x14ac:dyDescent="0.3">
      <c r="A14" s="5"/>
      <c r="B14" s="5"/>
      <c r="C14" s="5"/>
      <c r="D14" s="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>
        <f t="shared" si="0"/>
        <v>0</v>
      </c>
    </row>
    <row r="15" spans="1:32" x14ac:dyDescent="0.3">
      <c r="A15" s="5"/>
      <c r="B15" s="5"/>
      <c r="C15" s="5"/>
      <c r="D15" s="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>
        <f t="shared" si="0"/>
        <v>0</v>
      </c>
    </row>
    <row r="16" spans="1:32" x14ac:dyDescent="0.3">
      <c r="A16" s="5"/>
      <c r="B16" s="5"/>
      <c r="C16" s="5"/>
      <c r="D16" s="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>
        <f t="shared" si="0"/>
        <v>0</v>
      </c>
    </row>
    <row r="17" spans="1:35" x14ac:dyDescent="0.3">
      <c r="A17" s="5"/>
      <c r="B17" s="5"/>
      <c r="C17" s="5"/>
      <c r="D17" s="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>
        <f t="shared" si="0"/>
        <v>0</v>
      </c>
      <c r="AI17" s="3"/>
    </row>
    <row r="18" spans="1:35" x14ac:dyDescent="0.3">
      <c r="A18" s="5"/>
      <c r="B18" s="5"/>
      <c r="C18" s="5"/>
      <c r="D18" s="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>
        <f t="shared" si="0"/>
        <v>0</v>
      </c>
    </row>
    <row r="19" spans="1:35" x14ac:dyDescent="0.3">
      <c r="A19" s="5"/>
      <c r="B19" s="5"/>
      <c r="C19" s="5"/>
      <c r="D19" s="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f t="shared" si="0"/>
        <v>0</v>
      </c>
    </row>
    <row r="20" spans="1:35" x14ac:dyDescent="0.3">
      <c r="A20" s="5"/>
      <c r="B20" s="5"/>
      <c r="C20" s="5"/>
      <c r="D20" s="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f t="shared" si="0"/>
        <v>0</v>
      </c>
    </row>
    <row r="21" spans="1:35" x14ac:dyDescent="0.3">
      <c r="A21" s="5"/>
      <c r="B21" s="5"/>
      <c r="C21" s="5"/>
      <c r="D21" s="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f t="shared" si="0"/>
        <v>0</v>
      </c>
    </row>
    <row r="22" spans="1:35" x14ac:dyDescent="0.3">
      <c r="A22" s="5"/>
      <c r="B22" s="5"/>
      <c r="C22" s="5"/>
      <c r="D22" s="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>
        <f t="shared" si="0"/>
        <v>0</v>
      </c>
    </row>
    <row r="23" spans="1:35" x14ac:dyDescent="0.3">
      <c r="A23" s="5"/>
      <c r="B23" s="5"/>
      <c r="C23" s="5"/>
      <c r="D23" s="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>
        <f t="shared" si="0"/>
        <v>0</v>
      </c>
    </row>
    <row r="24" spans="1:35" x14ac:dyDescent="0.3">
      <c r="A24" s="5"/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>
        <f t="shared" si="0"/>
        <v>0</v>
      </c>
    </row>
    <row r="25" spans="1:35" x14ac:dyDescent="0.3">
      <c r="A25" s="5"/>
      <c r="B25" s="5"/>
      <c r="C25" s="5"/>
      <c r="D25" s="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>
        <f t="shared" si="0"/>
        <v>0</v>
      </c>
    </row>
    <row r="26" spans="1:35" x14ac:dyDescent="0.3">
      <c r="A26" s="5"/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 t="shared" si="0"/>
        <v>0</v>
      </c>
    </row>
    <row r="27" spans="1:35" x14ac:dyDescent="0.3">
      <c r="A27" s="5"/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>
        <f t="shared" si="0"/>
        <v>0</v>
      </c>
    </row>
    <row r="28" spans="1:35" x14ac:dyDescent="0.3">
      <c r="A28" s="5"/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>
        <f t="shared" si="0"/>
        <v>0</v>
      </c>
    </row>
    <row r="29" spans="1:35" x14ac:dyDescent="0.3">
      <c r="A29" s="5"/>
      <c r="B29" s="5"/>
      <c r="C29" s="5"/>
      <c r="D29" s="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f t="shared" si="0"/>
        <v>0</v>
      </c>
    </row>
    <row r="30" spans="1:35" x14ac:dyDescent="0.3">
      <c r="A30" s="5"/>
      <c r="B30" s="5"/>
      <c r="C30" s="5"/>
      <c r="D30" s="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>
        <f t="shared" si="0"/>
        <v>0</v>
      </c>
    </row>
    <row r="31" spans="1:35" x14ac:dyDescent="0.3">
      <c r="A31" s="5"/>
      <c r="B31" s="5"/>
      <c r="C31" s="5"/>
      <c r="D31" s="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>
        <f t="shared" si="0"/>
        <v>0</v>
      </c>
    </row>
    <row r="32" spans="1:35" x14ac:dyDescent="0.3">
      <c r="A32" s="5"/>
      <c r="B32" s="5"/>
      <c r="C32" s="5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>
        <f t="shared" si="0"/>
        <v>0</v>
      </c>
    </row>
    <row r="33" spans="1:31" x14ac:dyDescent="0.3">
      <c r="A33" s="5"/>
      <c r="B33" s="5"/>
      <c r="C33" s="5"/>
      <c r="D33" s="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>
        <f t="shared" si="0"/>
        <v>0</v>
      </c>
    </row>
    <row r="34" spans="1:31" x14ac:dyDescent="0.3">
      <c r="A34" s="5"/>
      <c r="B34" s="5"/>
      <c r="C34" s="5"/>
      <c r="D34" s="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>
        <f t="shared" si="0"/>
        <v>0</v>
      </c>
    </row>
    <row r="35" spans="1:31" x14ac:dyDescent="0.3">
      <c r="A35" s="5"/>
      <c r="B35" s="5"/>
      <c r="C35" s="5"/>
      <c r="D35" s="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>
        <f t="shared" si="0"/>
        <v>0</v>
      </c>
    </row>
    <row r="36" spans="1:31" x14ac:dyDescent="0.3">
      <c r="A36" s="5"/>
      <c r="B36" s="5"/>
      <c r="C36" s="5"/>
      <c r="D36" s="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f t="shared" si="0"/>
        <v>0</v>
      </c>
    </row>
    <row r="37" spans="1:31" ht="15.6" x14ac:dyDescent="0.3">
      <c r="A37" s="5"/>
      <c r="B37" s="5"/>
      <c r="C37" s="5"/>
      <c r="D37" s="5"/>
      <c r="E37" s="29">
        <v>0.25</v>
      </c>
      <c r="F37" s="29">
        <v>0.29166666666666702</v>
      </c>
      <c r="G37" s="29">
        <v>0.33333333333333298</v>
      </c>
      <c r="H37" s="29">
        <v>0.375</v>
      </c>
      <c r="I37" s="29">
        <v>0.41666666666666702</v>
      </c>
      <c r="J37" s="29">
        <v>0.45833333333333298</v>
      </c>
      <c r="K37" s="29">
        <v>0.5</v>
      </c>
      <c r="L37" s="29">
        <v>0.54166666666666696</v>
      </c>
      <c r="M37" s="29">
        <v>0.58333333333333304</v>
      </c>
      <c r="N37" s="29">
        <v>0.625</v>
      </c>
      <c r="O37" s="29">
        <v>0.66666666666666696</v>
      </c>
      <c r="P37" s="29">
        <v>0.70833333333333304</v>
      </c>
      <c r="Q37" s="29">
        <v>0.75</v>
      </c>
      <c r="R37" s="29">
        <v>0.79166666666666696</v>
      </c>
      <c r="S37" s="29">
        <v>0.83333333333333304</v>
      </c>
      <c r="T37" s="29">
        <v>0.875</v>
      </c>
      <c r="U37" s="29">
        <v>0.91666666666666696</v>
      </c>
      <c r="V37" s="29">
        <v>0.95833333333333304</v>
      </c>
      <c r="W37" s="29">
        <v>1</v>
      </c>
      <c r="X37" s="29">
        <v>1.0416666666666701</v>
      </c>
      <c r="Y37" s="29">
        <v>1.0833333333333299</v>
      </c>
      <c r="Z37" s="29">
        <v>1.125</v>
      </c>
      <c r="AA37" s="29">
        <v>1.1666666666666701</v>
      </c>
      <c r="AB37" s="29">
        <v>1.2083333333333299</v>
      </c>
      <c r="AC37" s="29">
        <v>1.25</v>
      </c>
      <c r="AD37" s="19">
        <f>SUM(AD8:AD36)</f>
        <v>0</v>
      </c>
      <c r="AE37" s="20" t="s">
        <v>18</v>
      </c>
    </row>
    <row r="38" spans="1:31" x14ac:dyDescent="0.3">
      <c r="A38" s="84" t="s">
        <v>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"/>
    </row>
    <row r="39" spans="1:31" x14ac:dyDescent="0.3">
      <c r="A39" s="5"/>
      <c r="B39" s="5"/>
      <c r="C39" s="5"/>
      <c r="D39" s="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>
        <f t="shared" ref="AD39:AD67" si="1">SUM(E39:AC39)</f>
        <v>0</v>
      </c>
    </row>
    <row r="40" spans="1:31" x14ac:dyDescent="0.3">
      <c r="A40" s="5"/>
      <c r="B40" s="5"/>
      <c r="C40" s="5"/>
      <c r="D40" s="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>
        <f t="shared" si="1"/>
        <v>0</v>
      </c>
    </row>
    <row r="41" spans="1:31" x14ac:dyDescent="0.3">
      <c r="A41" s="5"/>
      <c r="B41" s="5"/>
      <c r="C41" s="5"/>
      <c r="D41" s="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>
        <f t="shared" si="1"/>
        <v>0</v>
      </c>
    </row>
    <row r="42" spans="1:31" x14ac:dyDescent="0.3">
      <c r="A42" s="5"/>
      <c r="B42" s="5"/>
      <c r="C42" s="5"/>
      <c r="D42" s="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>
        <f t="shared" si="1"/>
        <v>0</v>
      </c>
    </row>
    <row r="43" spans="1:31" x14ac:dyDescent="0.3">
      <c r="A43" s="5"/>
      <c r="B43" s="5"/>
      <c r="C43" s="5"/>
      <c r="D43" s="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>
        <f t="shared" si="1"/>
        <v>0</v>
      </c>
    </row>
    <row r="44" spans="1:31" x14ac:dyDescent="0.3">
      <c r="A44" s="5"/>
      <c r="B44" s="5"/>
      <c r="C44" s="5"/>
      <c r="D44" s="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>
        <f t="shared" si="1"/>
        <v>0</v>
      </c>
    </row>
    <row r="45" spans="1:31" x14ac:dyDescent="0.3">
      <c r="A45" s="5"/>
      <c r="B45" s="5"/>
      <c r="C45" s="5"/>
      <c r="D45" s="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>
        <f t="shared" si="1"/>
        <v>0</v>
      </c>
    </row>
    <row r="46" spans="1:31" x14ac:dyDescent="0.3">
      <c r="A46" s="5"/>
      <c r="B46" s="5"/>
      <c r="C46" s="5"/>
      <c r="D46" s="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>
        <f t="shared" si="1"/>
        <v>0</v>
      </c>
    </row>
    <row r="47" spans="1:31" x14ac:dyDescent="0.3">
      <c r="A47" s="5"/>
      <c r="B47" s="5"/>
      <c r="C47" s="5"/>
      <c r="D47" s="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>
        <f t="shared" si="1"/>
        <v>0</v>
      </c>
    </row>
    <row r="48" spans="1:31" x14ac:dyDescent="0.3">
      <c r="A48" s="5"/>
      <c r="B48" s="5"/>
      <c r="C48" s="5"/>
      <c r="D48" s="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>
        <f t="shared" si="1"/>
        <v>0</v>
      </c>
    </row>
    <row r="49" spans="1:30" x14ac:dyDescent="0.3">
      <c r="A49" s="5"/>
      <c r="B49" s="5"/>
      <c r="C49" s="5"/>
      <c r="D49" s="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>
        <f t="shared" si="1"/>
        <v>0</v>
      </c>
    </row>
    <row r="50" spans="1:30" x14ac:dyDescent="0.3">
      <c r="A50" s="5"/>
      <c r="B50" s="5"/>
      <c r="C50" s="5"/>
      <c r="D50" s="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f t="shared" si="1"/>
        <v>0</v>
      </c>
    </row>
    <row r="51" spans="1:30" x14ac:dyDescent="0.3">
      <c r="A51" s="5"/>
      <c r="B51" s="5"/>
      <c r="C51" s="5"/>
      <c r="D51" s="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f t="shared" si="1"/>
        <v>0</v>
      </c>
    </row>
    <row r="52" spans="1:30" x14ac:dyDescent="0.3">
      <c r="A52" s="5"/>
      <c r="B52" s="5"/>
      <c r="C52" s="5"/>
      <c r="D52" s="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f t="shared" si="1"/>
        <v>0</v>
      </c>
    </row>
    <row r="53" spans="1:30" x14ac:dyDescent="0.3">
      <c r="A53" s="5"/>
      <c r="B53" s="5"/>
      <c r="C53" s="5"/>
      <c r="D53" s="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>
        <f t="shared" si="1"/>
        <v>0</v>
      </c>
    </row>
    <row r="54" spans="1:30" x14ac:dyDescent="0.3">
      <c r="A54" s="5"/>
      <c r="B54" s="5"/>
      <c r="C54" s="5"/>
      <c r="D54" s="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>
        <f t="shared" si="1"/>
        <v>0</v>
      </c>
    </row>
    <row r="55" spans="1:30" x14ac:dyDescent="0.3">
      <c r="A55" s="5"/>
      <c r="B55" s="5"/>
      <c r="C55" s="5"/>
      <c r="D55" s="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>
        <f t="shared" si="1"/>
        <v>0</v>
      </c>
    </row>
    <row r="56" spans="1:30" x14ac:dyDescent="0.3">
      <c r="A56" s="5"/>
      <c r="B56" s="5"/>
      <c r="C56" s="5"/>
      <c r="D56" s="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>
        <f t="shared" si="1"/>
        <v>0</v>
      </c>
    </row>
    <row r="57" spans="1:30" x14ac:dyDescent="0.3">
      <c r="A57" s="5"/>
      <c r="B57" s="5"/>
      <c r="C57" s="5"/>
      <c r="D57" s="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f t="shared" si="1"/>
        <v>0</v>
      </c>
    </row>
    <row r="58" spans="1:30" x14ac:dyDescent="0.3">
      <c r="A58" s="5"/>
      <c r="B58" s="5"/>
      <c r="C58" s="5"/>
      <c r="D58" s="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>
        <f t="shared" si="1"/>
        <v>0</v>
      </c>
    </row>
    <row r="59" spans="1:30" x14ac:dyDescent="0.3">
      <c r="A59" s="5"/>
      <c r="B59" s="5"/>
      <c r="C59" s="5"/>
      <c r="D59" s="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>
        <f t="shared" si="1"/>
        <v>0</v>
      </c>
    </row>
    <row r="60" spans="1:30" x14ac:dyDescent="0.3">
      <c r="A60" s="5"/>
      <c r="B60" s="5"/>
      <c r="C60" s="5"/>
      <c r="D60" s="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>
        <f t="shared" si="1"/>
        <v>0</v>
      </c>
    </row>
    <row r="61" spans="1:30" x14ac:dyDescent="0.3">
      <c r="A61" s="5"/>
      <c r="B61" s="5"/>
      <c r="C61" s="5"/>
      <c r="D61" s="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>
        <f t="shared" si="1"/>
        <v>0</v>
      </c>
    </row>
    <row r="62" spans="1:30" x14ac:dyDescent="0.3">
      <c r="A62" s="5"/>
      <c r="B62" s="5"/>
      <c r="C62" s="5"/>
      <c r="D62" s="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>
        <f t="shared" si="1"/>
        <v>0</v>
      </c>
    </row>
    <row r="63" spans="1:30" x14ac:dyDescent="0.3">
      <c r="A63" s="5"/>
      <c r="B63" s="5"/>
      <c r="C63" s="5"/>
      <c r="D63" s="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>
        <f t="shared" si="1"/>
        <v>0</v>
      </c>
    </row>
    <row r="64" spans="1:30" x14ac:dyDescent="0.3">
      <c r="A64" s="5"/>
      <c r="B64" s="5"/>
      <c r="C64" s="5"/>
      <c r="D64" s="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f t="shared" si="1"/>
        <v>0</v>
      </c>
    </row>
    <row r="65" spans="1:31" x14ac:dyDescent="0.3">
      <c r="A65" s="5"/>
      <c r="B65" s="5"/>
      <c r="C65" s="5"/>
      <c r="D65" s="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f t="shared" si="1"/>
        <v>0</v>
      </c>
    </row>
    <row r="66" spans="1:31" x14ac:dyDescent="0.3">
      <c r="A66" s="5"/>
      <c r="B66" s="5"/>
      <c r="C66" s="5"/>
      <c r="D66" s="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f t="shared" si="1"/>
        <v>0</v>
      </c>
    </row>
    <row r="67" spans="1:31" x14ac:dyDescent="0.3">
      <c r="A67" s="5"/>
      <c r="B67" s="5"/>
      <c r="C67" s="5"/>
      <c r="D67" s="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>
        <f t="shared" si="1"/>
        <v>0</v>
      </c>
    </row>
    <row r="68" spans="1:31" ht="15.6" x14ac:dyDescent="0.3">
      <c r="A68" s="5"/>
      <c r="B68" s="5"/>
      <c r="C68" s="5"/>
      <c r="D68" s="5"/>
      <c r="E68" s="29">
        <v>0.25</v>
      </c>
      <c r="F68" s="29">
        <v>0.29166666666666702</v>
      </c>
      <c r="G68" s="29">
        <v>0.33333333333333298</v>
      </c>
      <c r="H68" s="29">
        <v>0.375</v>
      </c>
      <c r="I68" s="29">
        <v>0.41666666666666702</v>
      </c>
      <c r="J68" s="29">
        <v>0.45833333333333298</v>
      </c>
      <c r="K68" s="29">
        <v>0.5</v>
      </c>
      <c r="L68" s="29">
        <v>0.54166666666666696</v>
      </c>
      <c r="M68" s="29">
        <v>0.58333333333333304</v>
      </c>
      <c r="N68" s="29">
        <v>0.625</v>
      </c>
      <c r="O68" s="29">
        <v>0.66666666666666696</v>
      </c>
      <c r="P68" s="29">
        <v>0.70833333333333304</v>
      </c>
      <c r="Q68" s="29">
        <v>0.75</v>
      </c>
      <c r="R68" s="29">
        <v>0.79166666666666696</v>
      </c>
      <c r="S68" s="29">
        <v>0.83333333333333304</v>
      </c>
      <c r="T68" s="29">
        <v>0.875</v>
      </c>
      <c r="U68" s="29">
        <v>0.91666666666666696</v>
      </c>
      <c r="V68" s="29">
        <v>0.95833333333333304</v>
      </c>
      <c r="W68" s="29">
        <v>1</v>
      </c>
      <c r="X68" s="29">
        <v>1.0416666666666701</v>
      </c>
      <c r="Y68" s="29">
        <v>1.0833333333333299</v>
      </c>
      <c r="Z68" s="29">
        <v>1.125</v>
      </c>
      <c r="AA68" s="29">
        <v>1.1666666666666701</v>
      </c>
      <c r="AB68" s="29">
        <v>1.2083333333333299</v>
      </c>
      <c r="AC68" s="29">
        <v>1.25</v>
      </c>
      <c r="AD68" s="19">
        <f>SUM(AD39:AD67)</f>
        <v>0</v>
      </c>
      <c r="AE68" s="20" t="s">
        <v>17</v>
      </c>
    </row>
    <row r="69" spans="1:31" ht="15.6" x14ac:dyDescent="0.3">
      <c r="A69" s="86" t="s">
        <v>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"/>
    </row>
    <row r="70" spans="1:31" x14ac:dyDescent="0.3">
      <c r="A70" s="5"/>
      <c r="B70" s="5"/>
      <c r="C70" s="5"/>
      <c r="D70" s="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>
        <f t="shared" ref="AD70:AD98" si="2">SUM(E70:AC70)</f>
        <v>0</v>
      </c>
    </row>
    <row r="71" spans="1:31" x14ac:dyDescent="0.3">
      <c r="A71" s="5"/>
      <c r="B71" s="5"/>
      <c r="C71" s="5"/>
      <c r="D71" s="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>
        <f t="shared" si="2"/>
        <v>0</v>
      </c>
    </row>
    <row r="72" spans="1:31" x14ac:dyDescent="0.3">
      <c r="A72" s="5"/>
      <c r="B72" s="5"/>
      <c r="C72" s="5"/>
      <c r="D72" s="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>
        <f t="shared" si="2"/>
        <v>0</v>
      </c>
    </row>
    <row r="73" spans="1:31" x14ac:dyDescent="0.3">
      <c r="A73" s="5"/>
      <c r="B73" s="5"/>
      <c r="C73" s="5"/>
      <c r="D73" s="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>
        <f t="shared" si="2"/>
        <v>0</v>
      </c>
    </row>
    <row r="74" spans="1:31" x14ac:dyDescent="0.3">
      <c r="A74" s="5"/>
      <c r="B74" s="5"/>
      <c r="C74" s="5"/>
      <c r="D74" s="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f t="shared" si="2"/>
        <v>0</v>
      </c>
    </row>
    <row r="75" spans="1:31" x14ac:dyDescent="0.3">
      <c r="A75" s="5"/>
      <c r="B75" s="5"/>
      <c r="C75" s="5"/>
      <c r="D75" s="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>
        <f t="shared" si="2"/>
        <v>0</v>
      </c>
    </row>
    <row r="76" spans="1:31" x14ac:dyDescent="0.3">
      <c r="A76" s="5"/>
      <c r="B76" s="5"/>
      <c r="C76" s="5"/>
      <c r="D76" s="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>
        <f t="shared" si="2"/>
        <v>0</v>
      </c>
    </row>
    <row r="77" spans="1:31" x14ac:dyDescent="0.3">
      <c r="A77" s="5"/>
      <c r="B77" s="5"/>
      <c r="C77" s="5"/>
      <c r="D77" s="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>
        <f t="shared" si="2"/>
        <v>0</v>
      </c>
    </row>
    <row r="78" spans="1:31" x14ac:dyDescent="0.3">
      <c r="A78" s="5"/>
      <c r="B78" s="5"/>
      <c r="C78" s="5"/>
      <c r="D78" s="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>
        <f t="shared" si="2"/>
        <v>0</v>
      </c>
    </row>
    <row r="79" spans="1:31" x14ac:dyDescent="0.3">
      <c r="A79" s="5"/>
      <c r="B79" s="5"/>
      <c r="C79" s="5"/>
      <c r="D79" s="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>
        <f t="shared" si="2"/>
        <v>0</v>
      </c>
    </row>
    <row r="80" spans="1:31" x14ac:dyDescent="0.3">
      <c r="A80" s="5"/>
      <c r="B80" s="5"/>
      <c r="C80" s="5"/>
      <c r="D80" s="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>
        <f t="shared" si="2"/>
        <v>0</v>
      </c>
    </row>
    <row r="81" spans="1:30" x14ac:dyDescent="0.3">
      <c r="A81" s="5"/>
      <c r="B81" s="5"/>
      <c r="C81" s="5"/>
      <c r="D81" s="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>
        <f t="shared" si="2"/>
        <v>0</v>
      </c>
    </row>
    <row r="82" spans="1:30" x14ac:dyDescent="0.3">
      <c r="A82" s="5"/>
      <c r="B82" s="5"/>
      <c r="C82" s="5"/>
      <c r="D82" s="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f t="shared" si="2"/>
        <v>0</v>
      </c>
    </row>
    <row r="83" spans="1:30" x14ac:dyDescent="0.3">
      <c r="A83" s="5"/>
      <c r="B83" s="5"/>
      <c r="C83" s="5"/>
      <c r="D83" s="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>
        <f t="shared" si="2"/>
        <v>0</v>
      </c>
    </row>
    <row r="84" spans="1:30" x14ac:dyDescent="0.3">
      <c r="A84" s="5"/>
      <c r="B84" s="5"/>
      <c r="C84" s="5"/>
      <c r="D84" s="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 t="shared" si="2"/>
        <v>0</v>
      </c>
    </row>
    <row r="85" spans="1:30" x14ac:dyDescent="0.3">
      <c r="A85" s="5"/>
      <c r="B85" s="5"/>
      <c r="C85" s="5"/>
      <c r="D85" s="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 t="shared" si="2"/>
        <v>0</v>
      </c>
    </row>
    <row r="86" spans="1:30" x14ac:dyDescent="0.3">
      <c r="A86" s="5"/>
      <c r="B86" s="5"/>
      <c r="C86" s="5"/>
      <c r="D86" s="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>
        <f t="shared" si="2"/>
        <v>0</v>
      </c>
    </row>
    <row r="87" spans="1:30" x14ac:dyDescent="0.3">
      <c r="A87" s="5"/>
      <c r="B87" s="5"/>
      <c r="C87" s="5"/>
      <c r="D87" s="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>
        <f t="shared" si="2"/>
        <v>0</v>
      </c>
    </row>
    <row r="88" spans="1:30" x14ac:dyDescent="0.3">
      <c r="A88" s="5"/>
      <c r="B88" s="5"/>
      <c r="C88" s="5"/>
      <c r="D88" s="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>
        <f t="shared" si="2"/>
        <v>0</v>
      </c>
    </row>
    <row r="89" spans="1:30" x14ac:dyDescent="0.3">
      <c r="A89" s="5"/>
      <c r="B89" s="5"/>
      <c r="C89" s="5"/>
      <c r="D89" s="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>
        <f t="shared" si="2"/>
        <v>0</v>
      </c>
    </row>
    <row r="90" spans="1:30" x14ac:dyDescent="0.3">
      <c r="A90" s="5"/>
      <c r="B90" s="5"/>
      <c r="C90" s="5"/>
      <c r="D90" s="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>
        <f t="shared" si="2"/>
        <v>0</v>
      </c>
    </row>
    <row r="91" spans="1:30" x14ac:dyDescent="0.3">
      <c r="A91" s="5"/>
      <c r="B91" s="5"/>
      <c r="C91" s="5"/>
      <c r="D91" s="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>
        <f t="shared" si="2"/>
        <v>0</v>
      </c>
    </row>
    <row r="92" spans="1:30" x14ac:dyDescent="0.3">
      <c r="A92" s="5"/>
      <c r="B92" s="5"/>
      <c r="C92" s="5"/>
      <c r="D92" s="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 t="shared" si="2"/>
        <v>0</v>
      </c>
    </row>
    <row r="93" spans="1:30" x14ac:dyDescent="0.3">
      <c r="A93" s="5"/>
      <c r="B93" s="5"/>
      <c r="C93" s="5"/>
      <c r="D93" s="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>
        <f t="shared" si="2"/>
        <v>0</v>
      </c>
    </row>
    <row r="94" spans="1:30" x14ac:dyDescent="0.3">
      <c r="A94" s="5"/>
      <c r="B94" s="5"/>
      <c r="C94" s="5"/>
      <c r="D94" s="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>
        <f t="shared" si="2"/>
        <v>0</v>
      </c>
    </row>
    <row r="95" spans="1:30" x14ac:dyDescent="0.3">
      <c r="A95" s="5"/>
      <c r="B95" s="5"/>
      <c r="C95" s="5"/>
      <c r="D95" s="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>
        <f t="shared" si="2"/>
        <v>0</v>
      </c>
    </row>
    <row r="96" spans="1:30" x14ac:dyDescent="0.3">
      <c r="A96" s="5"/>
      <c r="B96" s="5"/>
      <c r="C96" s="5"/>
      <c r="D96" s="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>
        <f t="shared" si="2"/>
        <v>0</v>
      </c>
    </row>
    <row r="97" spans="1:41" x14ac:dyDescent="0.3">
      <c r="A97" s="5"/>
      <c r="B97" s="5"/>
      <c r="C97" s="5"/>
      <c r="D97" s="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>
        <f t="shared" si="2"/>
        <v>0</v>
      </c>
    </row>
    <row r="98" spans="1:41" x14ac:dyDescent="0.3">
      <c r="A98" s="5"/>
      <c r="B98" s="5"/>
      <c r="C98" s="5"/>
      <c r="D98" s="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>
        <f t="shared" si="2"/>
        <v>0</v>
      </c>
    </row>
    <row r="99" spans="1:41" ht="15.6" x14ac:dyDescent="0.3">
      <c r="A99" s="5"/>
      <c r="B99" s="5"/>
      <c r="C99" s="5"/>
      <c r="D99" s="5"/>
      <c r="E99" s="29">
        <v>0.25</v>
      </c>
      <c r="F99" s="29">
        <v>0.29166666666666702</v>
      </c>
      <c r="G99" s="29">
        <v>0.33333333333333298</v>
      </c>
      <c r="H99" s="29">
        <v>0.375</v>
      </c>
      <c r="I99" s="29">
        <v>0.41666666666666702</v>
      </c>
      <c r="J99" s="29">
        <v>0.45833333333333298</v>
      </c>
      <c r="K99" s="29">
        <v>0.5</v>
      </c>
      <c r="L99" s="29">
        <v>0.54166666666666696</v>
      </c>
      <c r="M99" s="29">
        <v>0.58333333333333304</v>
      </c>
      <c r="N99" s="29">
        <v>0.625</v>
      </c>
      <c r="O99" s="29">
        <v>0.66666666666666696</v>
      </c>
      <c r="P99" s="29">
        <v>0.70833333333333304</v>
      </c>
      <c r="Q99" s="29">
        <v>0.75</v>
      </c>
      <c r="R99" s="29">
        <v>0.79166666666666696</v>
      </c>
      <c r="S99" s="29">
        <v>0.83333333333333304</v>
      </c>
      <c r="T99" s="29">
        <v>0.875</v>
      </c>
      <c r="U99" s="29">
        <v>0.91666666666666696</v>
      </c>
      <c r="V99" s="29">
        <v>0.95833333333333304</v>
      </c>
      <c r="W99" s="29">
        <v>1</v>
      </c>
      <c r="X99" s="29">
        <v>1.0416666666666701</v>
      </c>
      <c r="Y99" s="29">
        <v>1.0833333333333299</v>
      </c>
      <c r="Z99" s="29">
        <v>1.125</v>
      </c>
      <c r="AA99" s="29">
        <v>1.1666666666666701</v>
      </c>
      <c r="AB99" s="29">
        <v>1.2083333333333299</v>
      </c>
      <c r="AC99" s="29">
        <v>1.25</v>
      </c>
      <c r="AD99" s="19">
        <f>SUM(AD70:AD98)</f>
        <v>0</v>
      </c>
      <c r="AE99" s="20" t="s">
        <v>16</v>
      </c>
    </row>
    <row r="100" spans="1:41" ht="15.6" x14ac:dyDescent="0.3">
      <c r="A100" s="88" t="s">
        <v>8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"/>
    </row>
    <row r="101" spans="1:41" x14ac:dyDescent="0.3">
      <c r="A101" s="5"/>
      <c r="B101" s="5"/>
      <c r="C101" s="5"/>
      <c r="D101" s="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>
        <f t="shared" ref="AD101:AD130" si="3">SUM(E101:AC101)</f>
        <v>0</v>
      </c>
    </row>
    <row r="102" spans="1:41" x14ac:dyDescent="0.3">
      <c r="A102" s="5"/>
      <c r="B102" s="5"/>
      <c r="C102" s="5"/>
      <c r="D102" s="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>
        <f t="shared" si="3"/>
        <v>0</v>
      </c>
    </row>
    <row r="103" spans="1:41" x14ac:dyDescent="0.3">
      <c r="A103" s="5"/>
      <c r="B103" s="5"/>
      <c r="C103" s="5"/>
      <c r="D103" s="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f t="shared" si="3"/>
        <v>0</v>
      </c>
    </row>
    <row r="104" spans="1:41" x14ac:dyDescent="0.3">
      <c r="A104" s="5"/>
      <c r="B104" s="5"/>
      <c r="C104" s="5"/>
      <c r="D104" s="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f t="shared" si="3"/>
        <v>0</v>
      </c>
    </row>
    <row r="105" spans="1:41" x14ac:dyDescent="0.3">
      <c r="A105" s="10"/>
      <c r="B105" s="10"/>
      <c r="C105" s="10"/>
      <c r="D105" s="1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>
        <f t="shared" si="3"/>
        <v>0</v>
      </c>
    </row>
    <row r="106" spans="1:41" x14ac:dyDescent="0.3">
      <c r="A106" s="5"/>
      <c r="B106" s="5"/>
      <c r="C106" s="5"/>
      <c r="D106" s="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>
        <f t="shared" si="3"/>
        <v>0</v>
      </c>
      <c r="AE106" s="4"/>
      <c r="AF106" s="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11"/>
      <c r="B107" s="11"/>
      <c r="C107" s="11"/>
      <c r="D107" s="1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f t="shared" si="3"/>
        <v>0</v>
      </c>
    </row>
    <row r="108" spans="1:41" x14ac:dyDescent="0.3">
      <c r="A108" s="5"/>
      <c r="B108" s="5"/>
      <c r="C108" s="5"/>
      <c r="D108" s="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f t="shared" si="3"/>
        <v>0</v>
      </c>
    </row>
    <row r="109" spans="1:41" x14ac:dyDescent="0.3">
      <c r="A109" s="5"/>
      <c r="B109" s="5"/>
      <c r="C109" s="5"/>
      <c r="D109" s="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>
        <f t="shared" si="3"/>
        <v>0</v>
      </c>
    </row>
    <row r="110" spans="1:41" x14ac:dyDescent="0.3">
      <c r="A110" s="5"/>
      <c r="B110" s="5"/>
      <c r="C110" s="5"/>
      <c r="D110" s="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>
        <f t="shared" si="3"/>
        <v>0</v>
      </c>
    </row>
    <row r="111" spans="1:41" x14ac:dyDescent="0.3">
      <c r="A111" s="5"/>
      <c r="B111" s="5"/>
      <c r="C111" s="5"/>
      <c r="D111" s="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>
        <f t="shared" si="3"/>
        <v>0</v>
      </c>
    </row>
    <row r="112" spans="1:41" x14ac:dyDescent="0.3">
      <c r="A112" s="5"/>
      <c r="B112" s="5"/>
      <c r="C112" s="5"/>
      <c r="D112" s="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>
        <f t="shared" si="3"/>
        <v>0</v>
      </c>
    </row>
    <row r="113" spans="1:30" x14ac:dyDescent="0.3">
      <c r="A113" s="5"/>
      <c r="B113" s="5"/>
      <c r="C113" s="5"/>
      <c r="D113" s="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>
        <f t="shared" si="3"/>
        <v>0</v>
      </c>
    </row>
    <row r="114" spans="1:30" x14ac:dyDescent="0.3">
      <c r="A114" s="5"/>
      <c r="B114" s="5"/>
      <c r="C114" s="5"/>
      <c r="D114" s="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>
        <f t="shared" si="3"/>
        <v>0</v>
      </c>
    </row>
    <row r="115" spans="1:30" x14ac:dyDescent="0.3">
      <c r="A115" s="5"/>
      <c r="B115" s="5"/>
      <c r="C115" s="5"/>
      <c r="D115" s="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>
        <f t="shared" si="3"/>
        <v>0</v>
      </c>
    </row>
    <row r="116" spans="1:30" x14ac:dyDescent="0.3">
      <c r="A116" s="5"/>
      <c r="B116" s="5"/>
      <c r="C116" s="5"/>
      <c r="D116" s="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>
        <f t="shared" si="3"/>
        <v>0</v>
      </c>
    </row>
    <row r="117" spans="1:30" x14ac:dyDescent="0.3">
      <c r="A117" s="5"/>
      <c r="B117" s="5"/>
      <c r="C117" s="5"/>
      <c r="D117" s="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>
        <f t="shared" si="3"/>
        <v>0</v>
      </c>
    </row>
    <row r="118" spans="1:30" x14ac:dyDescent="0.3">
      <c r="A118" s="5"/>
      <c r="B118" s="5"/>
      <c r="C118" s="5"/>
      <c r="D118" s="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>
        <f t="shared" si="3"/>
        <v>0</v>
      </c>
    </row>
    <row r="119" spans="1:30" x14ac:dyDescent="0.3">
      <c r="A119" s="5"/>
      <c r="B119" s="5"/>
      <c r="C119" s="5"/>
      <c r="D119" s="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>
        <f t="shared" si="3"/>
        <v>0</v>
      </c>
    </row>
    <row r="120" spans="1:30" x14ac:dyDescent="0.3">
      <c r="A120" s="5"/>
      <c r="B120" s="5"/>
      <c r="C120" s="5"/>
      <c r="D120" s="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>
        <f t="shared" si="3"/>
        <v>0</v>
      </c>
    </row>
    <row r="121" spans="1:30" x14ac:dyDescent="0.3">
      <c r="A121" s="5"/>
      <c r="B121" s="5"/>
      <c r="C121" s="5"/>
      <c r="D121" s="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>
        <f t="shared" si="3"/>
        <v>0</v>
      </c>
    </row>
    <row r="122" spans="1:30" x14ac:dyDescent="0.3">
      <c r="A122" s="5"/>
      <c r="B122" s="5"/>
      <c r="C122" s="5"/>
      <c r="D122" s="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>
        <f t="shared" si="3"/>
        <v>0</v>
      </c>
    </row>
    <row r="123" spans="1:30" x14ac:dyDescent="0.3">
      <c r="A123" s="5"/>
      <c r="B123" s="5"/>
      <c r="C123" s="5"/>
      <c r="D123" s="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>
        <f t="shared" si="3"/>
        <v>0</v>
      </c>
    </row>
    <row r="124" spans="1:30" x14ac:dyDescent="0.3">
      <c r="A124" s="5"/>
      <c r="B124" s="5"/>
      <c r="C124" s="5"/>
      <c r="D124" s="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>
        <f t="shared" si="3"/>
        <v>0</v>
      </c>
    </row>
    <row r="125" spans="1:30" x14ac:dyDescent="0.3">
      <c r="A125" s="5"/>
      <c r="B125" s="5"/>
      <c r="C125" s="5"/>
      <c r="D125" s="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>
        <f t="shared" si="3"/>
        <v>0</v>
      </c>
    </row>
    <row r="126" spans="1:30" x14ac:dyDescent="0.3">
      <c r="A126" s="5"/>
      <c r="B126" s="5"/>
      <c r="C126" s="5"/>
      <c r="D126" s="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>
        <f t="shared" si="3"/>
        <v>0</v>
      </c>
    </row>
    <row r="127" spans="1:30" x14ac:dyDescent="0.3">
      <c r="A127" s="5"/>
      <c r="B127" s="5"/>
      <c r="C127" s="5"/>
      <c r="D127" s="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>
        <f t="shared" si="3"/>
        <v>0</v>
      </c>
    </row>
    <row r="128" spans="1:30" x14ac:dyDescent="0.3">
      <c r="A128" s="5"/>
      <c r="B128" s="5"/>
      <c r="C128" s="5"/>
      <c r="D128" s="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>
        <f t="shared" si="3"/>
        <v>0</v>
      </c>
    </row>
    <row r="129" spans="1:31" x14ac:dyDescent="0.3">
      <c r="A129" s="5"/>
      <c r="B129" s="5"/>
      <c r="C129" s="5"/>
      <c r="D129" s="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>
        <f t="shared" si="3"/>
        <v>0</v>
      </c>
    </row>
    <row r="130" spans="1:31" x14ac:dyDescent="0.3">
      <c r="A130" s="5"/>
      <c r="B130" s="5"/>
      <c r="C130" s="5"/>
      <c r="D130" s="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>
        <f t="shared" si="3"/>
        <v>0</v>
      </c>
    </row>
    <row r="131" spans="1:31" ht="15.6" x14ac:dyDescent="0.3">
      <c r="A131" s="5"/>
      <c r="B131" s="5"/>
      <c r="C131" s="5"/>
      <c r="D131" s="5"/>
      <c r="E131" s="29">
        <v>0.25</v>
      </c>
      <c r="F131" s="29">
        <v>0.29166666666666702</v>
      </c>
      <c r="G131" s="29">
        <v>0.33333333333333298</v>
      </c>
      <c r="H131" s="29">
        <v>0.375</v>
      </c>
      <c r="I131" s="29">
        <v>0.41666666666666702</v>
      </c>
      <c r="J131" s="29">
        <v>0.45833333333333298</v>
      </c>
      <c r="K131" s="29">
        <v>0.5</v>
      </c>
      <c r="L131" s="29">
        <v>0.54166666666666696</v>
      </c>
      <c r="M131" s="29">
        <v>0.58333333333333304</v>
      </c>
      <c r="N131" s="29">
        <v>0.625</v>
      </c>
      <c r="O131" s="29">
        <v>0.66666666666666696</v>
      </c>
      <c r="P131" s="29">
        <v>0.70833333333333304</v>
      </c>
      <c r="Q131" s="29">
        <v>0.75</v>
      </c>
      <c r="R131" s="29">
        <v>0.79166666666666696</v>
      </c>
      <c r="S131" s="29">
        <v>0.83333333333333304</v>
      </c>
      <c r="T131" s="29">
        <v>0.875</v>
      </c>
      <c r="U131" s="29">
        <v>0.91666666666666696</v>
      </c>
      <c r="V131" s="29">
        <v>0.95833333333333304</v>
      </c>
      <c r="W131" s="29">
        <v>1</v>
      </c>
      <c r="X131" s="29">
        <v>1.0416666666666701</v>
      </c>
      <c r="Y131" s="29">
        <v>1.0833333333333299</v>
      </c>
      <c r="Z131" s="29">
        <v>1.125</v>
      </c>
      <c r="AA131" s="29">
        <v>1.1666666666666701</v>
      </c>
      <c r="AB131" s="29">
        <v>1.2083333333333299</v>
      </c>
      <c r="AC131" s="29">
        <v>1.25</v>
      </c>
      <c r="AD131" s="19">
        <f>SUM(AD101:AD130)</f>
        <v>0</v>
      </c>
      <c r="AE131" s="20" t="s">
        <v>15</v>
      </c>
    </row>
    <row r="132" spans="1:31" ht="15.6" x14ac:dyDescent="0.3">
      <c r="A132" s="102" t="s">
        <v>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8"/>
    </row>
    <row r="133" spans="1:31" x14ac:dyDescent="0.3">
      <c r="A133" s="5"/>
      <c r="B133" s="5"/>
      <c r="C133" s="5"/>
      <c r="D133" s="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>
        <f t="shared" ref="AD133:AD162" si="4">SUM(E133:AC133)</f>
        <v>0</v>
      </c>
    </row>
    <row r="134" spans="1:31" x14ac:dyDescent="0.3">
      <c r="A134" s="5"/>
      <c r="B134" s="5"/>
      <c r="C134" s="5"/>
      <c r="D134" s="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>
        <f t="shared" si="4"/>
        <v>0</v>
      </c>
    </row>
    <row r="135" spans="1:31" x14ac:dyDescent="0.3">
      <c r="A135" s="5"/>
      <c r="B135" s="5"/>
      <c r="C135" s="5"/>
      <c r="D135" s="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>
        <f t="shared" si="4"/>
        <v>0</v>
      </c>
    </row>
    <row r="136" spans="1:31" x14ac:dyDescent="0.3">
      <c r="A136" s="5"/>
      <c r="B136" s="5"/>
      <c r="C136" s="5"/>
      <c r="D136" s="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4"/>
        <v>0</v>
      </c>
    </row>
    <row r="137" spans="1:31" x14ac:dyDescent="0.3">
      <c r="A137" s="5"/>
      <c r="B137" s="5"/>
      <c r="C137" s="5"/>
      <c r="D137" s="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>
        <f t="shared" si="4"/>
        <v>0</v>
      </c>
    </row>
    <row r="138" spans="1:31" x14ac:dyDescent="0.3">
      <c r="A138" s="5"/>
      <c r="B138" s="5"/>
      <c r="C138" s="5"/>
      <c r="D138" s="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>
        <f t="shared" si="4"/>
        <v>0</v>
      </c>
    </row>
    <row r="139" spans="1:31" x14ac:dyDescent="0.3">
      <c r="A139" s="5"/>
      <c r="B139" s="5"/>
      <c r="C139" s="5"/>
      <c r="D139" s="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>
        <f t="shared" si="4"/>
        <v>0</v>
      </c>
    </row>
    <row r="140" spans="1:31" x14ac:dyDescent="0.3">
      <c r="A140" s="5"/>
      <c r="B140" s="5"/>
      <c r="C140" s="5"/>
      <c r="D140" s="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>
        <f t="shared" si="4"/>
        <v>0</v>
      </c>
    </row>
    <row r="141" spans="1:31" x14ac:dyDescent="0.3">
      <c r="A141" s="5"/>
      <c r="B141" s="5"/>
      <c r="C141" s="5"/>
      <c r="D141" s="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>
        <f t="shared" si="4"/>
        <v>0</v>
      </c>
    </row>
    <row r="142" spans="1:31" x14ac:dyDescent="0.3">
      <c r="A142" s="5"/>
      <c r="B142" s="5"/>
      <c r="C142" s="5"/>
      <c r="D142" s="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>
        <f t="shared" si="4"/>
        <v>0</v>
      </c>
    </row>
    <row r="143" spans="1:31" x14ac:dyDescent="0.3">
      <c r="A143" s="5"/>
      <c r="B143" s="5"/>
      <c r="C143" s="5"/>
      <c r="D143" s="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>
        <f t="shared" si="4"/>
        <v>0</v>
      </c>
    </row>
    <row r="144" spans="1:31" x14ac:dyDescent="0.3">
      <c r="A144" s="5"/>
      <c r="B144" s="5"/>
      <c r="C144" s="5"/>
      <c r="D144" s="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>
        <f t="shared" si="4"/>
        <v>0</v>
      </c>
    </row>
    <row r="145" spans="1:30" x14ac:dyDescent="0.3">
      <c r="A145" s="5"/>
      <c r="B145" s="5"/>
      <c r="C145" s="5"/>
      <c r="D145" s="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>
        <f t="shared" si="4"/>
        <v>0</v>
      </c>
    </row>
    <row r="146" spans="1:30" x14ac:dyDescent="0.3">
      <c r="A146" s="5"/>
      <c r="B146" s="5"/>
      <c r="C146" s="5"/>
      <c r="D146" s="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>
        <f t="shared" si="4"/>
        <v>0</v>
      </c>
    </row>
    <row r="147" spans="1:30" x14ac:dyDescent="0.3">
      <c r="A147" s="5"/>
      <c r="B147" s="5"/>
      <c r="C147" s="5"/>
      <c r="D147" s="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>
        <f t="shared" si="4"/>
        <v>0</v>
      </c>
    </row>
    <row r="148" spans="1:30" x14ac:dyDescent="0.3">
      <c r="A148" s="5"/>
      <c r="B148" s="5"/>
      <c r="C148" s="5"/>
      <c r="D148" s="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>
        <f t="shared" si="4"/>
        <v>0</v>
      </c>
    </row>
    <row r="149" spans="1:30" x14ac:dyDescent="0.3">
      <c r="A149" s="5"/>
      <c r="B149" s="5"/>
      <c r="C149" s="5"/>
      <c r="D149" s="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>
        <f t="shared" si="4"/>
        <v>0</v>
      </c>
    </row>
    <row r="150" spans="1:30" x14ac:dyDescent="0.3">
      <c r="A150" s="5"/>
      <c r="B150" s="5"/>
      <c r="C150" s="5"/>
      <c r="D150" s="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>
        <f t="shared" si="4"/>
        <v>0</v>
      </c>
    </row>
    <row r="151" spans="1:30" x14ac:dyDescent="0.3">
      <c r="A151" s="5"/>
      <c r="B151" s="5"/>
      <c r="C151" s="5"/>
      <c r="D151" s="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>
        <f t="shared" si="4"/>
        <v>0</v>
      </c>
    </row>
    <row r="152" spans="1:30" x14ac:dyDescent="0.3">
      <c r="A152" s="5"/>
      <c r="B152" s="5"/>
      <c r="C152" s="5"/>
      <c r="D152" s="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>
        <f t="shared" si="4"/>
        <v>0</v>
      </c>
    </row>
    <row r="153" spans="1:30" x14ac:dyDescent="0.3">
      <c r="A153" s="5"/>
      <c r="B153" s="5"/>
      <c r="C153" s="5"/>
      <c r="D153" s="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>
        <f t="shared" si="4"/>
        <v>0</v>
      </c>
    </row>
    <row r="154" spans="1:30" x14ac:dyDescent="0.3">
      <c r="A154" s="5"/>
      <c r="B154" s="5"/>
      <c r="C154" s="5"/>
      <c r="D154" s="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>
        <f t="shared" si="4"/>
        <v>0</v>
      </c>
    </row>
    <row r="155" spans="1:30" x14ac:dyDescent="0.3">
      <c r="A155" s="5"/>
      <c r="B155" s="5"/>
      <c r="C155" s="5"/>
      <c r="D155" s="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>
        <f t="shared" si="4"/>
        <v>0</v>
      </c>
    </row>
    <row r="156" spans="1:30" x14ac:dyDescent="0.3">
      <c r="A156" s="5"/>
      <c r="B156" s="5"/>
      <c r="C156" s="5"/>
      <c r="D156" s="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>
        <f t="shared" si="4"/>
        <v>0</v>
      </c>
    </row>
    <row r="157" spans="1:30" x14ac:dyDescent="0.3">
      <c r="A157" s="5"/>
      <c r="B157" s="5"/>
      <c r="C157" s="5"/>
      <c r="D157" s="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>
        <f t="shared" si="4"/>
        <v>0</v>
      </c>
    </row>
    <row r="158" spans="1:30" x14ac:dyDescent="0.3">
      <c r="A158" s="5"/>
      <c r="B158" s="5"/>
      <c r="C158" s="5"/>
      <c r="D158" s="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>
        <f t="shared" si="4"/>
        <v>0</v>
      </c>
    </row>
    <row r="159" spans="1:30" x14ac:dyDescent="0.3">
      <c r="A159" s="5"/>
      <c r="B159" s="5"/>
      <c r="C159" s="5"/>
      <c r="D159" s="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>
        <f t="shared" si="4"/>
        <v>0</v>
      </c>
    </row>
    <row r="160" spans="1:30" x14ac:dyDescent="0.3">
      <c r="A160" s="5"/>
      <c r="B160" s="5"/>
      <c r="C160" s="5"/>
      <c r="D160" s="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>
        <f t="shared" si="4"/>
        <v>0</v>
      </c>
    </row>
    <row r="161" spans="1:31" x14ac:dyDescent="0.3">
      <c r="A161" s="5"/>
      <c r="B161" s="5"/>
      <c r="C161" s="5"/>
      <c r="D161" s="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>
        <f t="shared" si="4"/>
        <v>0</v>
      </c>
    </row>
    <row r="162" spans="1:31" x14ac:dyDescent="0.3">
      <c r="A162" s="5"/>
      <c r="B162" s="5"/>
      <c r="C162" s="5"/>
      <c r="D162" s="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>
        <f t="shared" si="4"/>
        <v>0</v>
      </c>
    </row>
    <row r="163" spans="1:31" ht="15.6" x14ac:dyDescent="0.3">
      <c r="A163" s="5"/>
      <c r="B163" s="5"/>
      <c r="C163" s="5"/>
      <c r="D163" s="5"/>
      <c r="E163" s="29">
        <v>0.25</v>
      </c>
      <c r="F163" s="29">
        <v>0.29166666666666702</v>
      </c>
      <c r="G163" s="29">
        <v>0.33333333333333298</v>
      </c>
      <c r="H163" s="29">
        <v>0.375</v>
      </c>
      <c r="I163" s="29">
        <v>0.41666666666666702</v>
      </c>
      <c r="J163" s="29">
        <v>0.45833333333333298</v>
      </c>
      <c r="K163" s="29">
        <v>0.5</v>
      </c>
      <c r="L163" s="29">
        <v>0.54166666666666696</v>
      </c>
      <c r="M163" s="29">
        <v>0.58333333333333304</v>
      </c>
      <c r="N163" s="29">
        <v>0.625</v>
      </c>
      <c r="O163" s="29">
        <v>0.66666666666666696</v>
      </c>
      <c r="P163" s="29">
        <v>0.70833333333333304</v>
      </c>
      <c r="Q163" s="29">
        <v>0.75</v>
      </c>
      <c r="R163" s="29">
        <v>0.79166666666666696</v>
      </c>
      <c r="S163" s="29">
        <v>0.83333333333333304</v>
      </c>
      <c r="T163" s="29">
        <v>0.875</v>
      </c>
      <c r="U163" s="29">
        <v>0.91666666666666696</v>
      </c>
      <c r="V163" s="29">
        <v>0.95833333333333304</v>
      </c>
      <c r="W163" s="29">
        <v>1</v>
      </c>
      <c r="X163" s="29">
        <v>1.0416666666666701</v>
      </c>
      <c r="Y163" s="29">
        <v>1.0833333333333299</v>
      </c>
      <c r="Z163" s="29">
        <v>1.125</v>
      </c>
      <c r="AA163" s="29">
        <v>1.1666666666666701</v>
      </c>
      <c r="AB163" s="29">
        <v>1.2083333333333299</v>
      </c>
      <c r="AC163" s="29">
        <v>1.25</v>
      </c>
      <c r="AD163" s="19">
        <f>SUM(AD133:AD162)</f>
        <v>0</v>
      </c>
      <c r="AE163" s="20" t="s">
        <v>14</v>
      </c>
    </row>
    <row r="164" spans="1:31" ht="15.6" x14ac:dyDescent="0.3">
      <c r="A164" s="104" t="s">
        <v>10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8"/>
    </row>
    <row r="165" spans="1:31" x14ac:dyDescent="0.3">
      <c r="A165" s="5"/>
      <c r="B165" s="5"/>
      <c r="C165" s="5"/>
      <c r="D165" s="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>
        <f t="shared" ref="AD165:AD194" si="5">SUM(E165:AC165)</f>
        <v>0</v>
      </c>
    </row>
    <row r="166" spans="1:31" x14ac:dyDescent="0.3">
      <c r="A166" s="5"/>
      <c r="B166" s="5"/>
      <c r="C166" s="5"/>
      <c r="D166" s="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>
        <f t="shared" si="5"/>
        <v>0</v>
      </c>
    </row>
    <row r="167" spans="1:31" x14ac:dyDescent="0.3">
      <c r="A167" s="5"/>
      <c r="B167" s="5"/>
      <c r="C167" s="5"/>
      <c r="D167" s="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>
        <f t="shared" si="5"/>
        <v>0</v>
      </c>
    </row>
    <row r="168" spans="1:31" x14ac:dyDescent="0.3">
      <c r="A168" s="5"/>
      <c r="B168" s="5"/>
      <c r="C168" s="5"/>
      <c r="D168" s="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>
        <f t="shared" si="5"/>
        <v>0</v>
      </c>
    </row>
    <row r="169" spans="1:31" x14ac:dyDescent="0.3">
      <c r="A169" s="5"/>
      <c r="B169" s="5"/>
      <c r="C169" s="5"/>
      <c r="D169" s="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>
        <f t="shared" si="5"/>
        <v>0</v>
      </c>
    </row>
    <row r="170" spans="1:31" x14ac:dyDescent="0.3">
      <c r="A170" s="5"/>
      <c r="B170" s="5"/>
      <c r="C170" s="5"/>
      <c r="D170" s="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>
        <f t="shared" si="5"/>
        <v>0</v>
      </c>
    </row>
    <row r="171" spans="1:31" x14ac:dyDescent="0.3">
      <c r="A171" s="5"/>
      <c r="B171" s="5"/>
      <c r="C171" s="5"/>
      <c r="D171" s="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>
        <f t="shared" si="5"/>
        <v>0</v>
      </c>
    </row>
    <row r="172" spans="1:31" x14ac:dyDescent="0.3">
      <c r="A172" s="5"/>
      <c r="B172" s="5"/>
      <c r="C172" s="5"/>
      <c r="D172" s="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>
        <f t="shared" si="5"/>
        <v>0</v>
      </c>
    </row>
    <row r="173" spans="1:31" x14ac:dyDescent="0.3">
      <c r="A173" s="5"/>
      <c r="B173" s="5"/>
      <c r="C173" s="5"/>
      <c r="D173" s="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>
        <f t="shared" si="5"/>
        <v>0</v>
      </c>
    </row>
    <row r="174" spans="1:31" x14ac:dyDescent="0.3">
      <c r="A174" s="5"/>
      <c r="B174" s="5"/>
      <c r="C174" s="5"/>
      <c r="D174" s="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>
        <f t="shared" si="5"/>
        <v>0</v>
      </c>
    </row>
    <row r="175" spans="1:31" x14ac:dyDescent="0.3">
      <c r="A175" s="5"/>
      <c r="B175" s="5"/>
      <c r="C175" s="5"/>
      <c r="D175" s="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>
        <f t="shared" si="5"/>
        <v>0</v>
      </c>
    </row>
    <row r="176" spans="1:31" x14ac:dyDescent="0.3">
      <c r="A176" s="5"/>
      <c r="B176" s="5"/>
      <c r="C176" s="5"/>
      <c r="D176" s="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>
        <f t="shared" si="5"/>
        <v>0</v>
      </c>
    </row>
    <row r="177" spans="1:30" x14ac:dyDescent="0.3">
      <c r="A177" s="5"/>
      <c r="B177" s="5"/>
      <c r="C177" s="5"/>
      <c r="D177" s="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>
        <f t="shared" si="5"/>
        <v>0</v>
      </c>
    </row>
    <row r="178" spans="1:30" x14ac:dyDescent="0.3">
      <c r="A178" s="5"/>
      <c r="B178" s="5"/>
      <c r="C178" s="5"/>
      <c r="D178" s="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>
        <f t="shared" si="5"/>
        <v>0</v>
      </c>
    </row>
    <row r="179" spans="1:30" x14ac:dyDescent="0.3">
      <c r="A179" s="5"/>
      <c r="B179" s="5"/>
      <c r="C179" s="5"/>
      <c r="D179" s="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>
        <f t="shared" si="5"/>
        <v>0</v>
      </c>
    </row>
    <row r="180" spans="1:30" x14ac:dyDescent="0.3">
      <c r="A180" s="5"/>
      <c r="B180" s="5"/>
      <c r="C180" s="5"/>
      <c r="D180" s="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>
        <f t="shared" si="5"/>
        <v>0</v>
      </c>
    </row>
    <row r="181" spans="1:30" x14ac:dyDescent="0.3">
      <c r="A181" s="5"/>
      <c r="B181" s="5"/>
      <c r="C181" s="5"/>
      <c r="D181" s="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>
        <f t="shared" si="5"/>
        <v>0</v>
      </c>
    </row>
    <row r="182" spans="1:30" x14ac:dyDescent="0.3">
      <c r="A182" s="5"/>
      <c r="B182" s="5"/>
      <c r="C182" s="5"/>
      <c r="D182" s="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>
        <f t="shared" si="5"/>
        <v>0</v>
      </c>
    </row>
    <row r="183" spans="1:30" x14ac:dyDescent="0.3">
      <c r="A183" s="5"/>
      <c r="B183" s="5"/>
      <c r="C183" s="5"/>
      <c r="D183" s="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>
        <f t="shared" si="5"/>
        <v>0</v>
      </c>
    </row>
    <row r="184" spans="1:30" x14ac:dyDescent="0.3">
      <c r="A184" s="5"/>
      <c r="B184" s="5"/>
      <c r="C184" s="5"/>
      <c r="D184" s="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>
        <f t="shared" si="5"/>
        <v>0</v>
      </c>
    </row>
    <row r="185" spans="1:30" x14ac:dyDescent="0.3">
      <c r="A185" s="5"/>
      <c r="B185" s="5"/>
      <c r="C185" s="5"/>
      <c r="D185" s="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>
        <f t="shared" si="5"/>
        <v>0</v>
      </c>
    </row>
    <row r="186" spans="1:30" x14ac:dyDescent="0.3">
      <c r="A186" s="5"/>
      <c r="B186" s="5"/>
      <c r="C186" s="5"/>
      <c r="D186" s="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>
        <f t="shared" si="5"/>
        <v>0</v>
      </c>
    </row>
    <row r="187" spans="1:30" x14ac:dyDescent="0.3">
      <c r="A187" s="5"/>
      <c r="B187" s="5"/>
      <c r="C187" s="5"/>
      <c r="D187" s="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>
        <f t="shared" si="5"/>
        <v>0</v>
      </c>
    </row>
    <row r="188" spans="1:30" x14ac:dyDescent="0.3">
      <c r="A188" s="5"/>
      <c r="B188" s="5"/>
      <c r="C188" s="5"/>
      <c r="D188" s="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>
        <f t="shared" si="5"/>
        <v>0</v>
      </c>
    </row>
    <row r="189" spans="1:30" x14ac:dyDescent="0.3">
      <c r="A189" s="5"/>
      <c r="B189" s="5"/>
      <c r="C189" s="5"/>
      <c r="D189" s="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>
        <f t="shared" si="5"/>
        <v>0</v>
      </c>
    </row>
    <row r="190" spans="1:30" x14ac:dyDescent="0.3">
      <c r="A190" s="5"/>
      <c r="B190" s="5"/>
      <c r="C190" s="5"/>
      <c r="D190" s="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>
        <f t="shared" si="5"/>
        <v>0</v>
      </c>
    </row>
    <row r="191" spans="1:30" x14ac:dyDescent="0.3">
      <c r="A191" s="5"/>
      <c r="B191" s="5"/>
      <c r="C191" s="5"/>
      <c r="D191" s="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>
        <f t="shared" si="5"/>
        <v>0</v>
      </c>
    </row>
    <row r="192" spans="1:30" x14ac:dyDescent="0.3">
      <c r="A192" s="5"/>
      <c r="B192" s="5"/>
      <c r="C192" s="5"/>
      <c r="D192" s="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>
        <f t="shared" si="5"/>
        <v>0</v>
      </c>
    </row>
    <row r="193" spans="1:31" x14ac:dyDescent="0.3">
      <c r="A193" s="5"/>
      <c r="B193" s="5"/>
      <c r="C193" s="5"/>
      <c r="D193" s="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>
        <f t="shared" si="5"/>
        <v>0</v>
      </c>
    </row>
    <row r="194" spans="1:31" x14ac:dyDescent="0.3">
      <c r="A194" s="5"/>
      <c r="B194" s="5"/>
      <c r="C194" s="5"/>
      <c r="D194" s="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>
        <f t="shared" si="5"/>
        <v>0</v>
      </c>
    </row>
    <row r="195" spans="1:31" ht="15.6" x14ac:dyDescent="0.3">
      <c r="A195" s="5"/>
      <c r="B195" s="5"/>
      <c r="C195" s="5"/>
      <c r="D195" s="5"/>
      <c r="E195" s="29">
        <v>0.25</v>
      </c>
      <c r="F195" s="29">
        <v>0.29166666666666702</v>
      </c>
      <c r="G195" s="29">
        <v>0.33333333333333298</v>
      </c>
      <c r="H195" s="29">
        <v>0.375</v>
      </c>
      <c r="I195" s="29">
        <v>0.41666666666666702</v>
      </c>
      <c r="J195" s="29">
        <v>0.45833333333333298</v>
      </c>
      <c r="K195" s="29">
        <v>0.5</v>
      </c>
      <c r="L195" s="29">
        <v>0.54166666666666696</v>
      </c>
      <c r="M195" s="29">
        <v>0.58333333333333304</v>
      </c>
      <c r="N195" s="29">
        <v>0.625</v>
      </c>
      <c r="O195" s="29">
        <v>0.66666666666666696</v>
      </c>
      <c r="P195" s="29">
        <v>0.70833333333333304</v>
      </c>
      <c r="Q195" s="29">
        <v>0.75</v>
      </c>
      <c r="R195" s="29">
        <v>0.79166666666666696</v>
      </c>
      <c r="S195" s="29">
        <v>0.83333333333333304</v>
      </c>
      <c r="T195" s="29">
        <v>0.875</v>
      </c>
      <c r="U195" s="29">
        <v>0.91666666666666696</v>
      </c>
      <c r="V195" s="29">
        <v>0.95833333333333304</v>
      </c>
      <c r="W195" s="29">
        <v>1</v>
      </c>
      <c r="X195" s="29">
        <v>1.0416666666666701</v>
      </c>
      <c r="Y195" s="29">
        <v>1.0833333333333299</v>
      </c>
      <c r="Z195" s="29">
        <v>1.125</v>
      </c>
      <c r="AA195" s="29">
        <v>1.1666666666666701</v>
      </c>
      <c r="AB195" s="29">
        <v>1.2083333333333299</v>
      </c>
      <c r="AC195" s="29">
        <v>1.25</v>
      </c>
      <c r="AD195" s="19">
        <f>SUM(AD165:AD194)</f>
        <v>0</v>
      </c>
      <c r="AE195" s="20" t="s">
        <v>13</v>
      </c>
    </row>
    <row r="196" spans="1:31" ht="15.6" x14ac:dyDescent="0.3">
      <c r="A196" s="64" t="s">
        <v>11</v>
      </c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8"/>
    </row>
    <row r="197" spans="1:31" x14ac:dyDescent="0.3">
      <c r="A197" s="5"/>
      <c r="B197" s="5"/>
      <c r="C197" s="5"/>
      <c r="D197" s="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>
        <f t="shared" ref="AD197:AD227" si="6">SUM(E197:AC197)</f>
        <v>0</v>
      </c>
    </row>
    <row r="198" spans="1:31" x14ac:dyDescent="0.3">
      <c r="A198" s="5"/>
      <c r="B198" s="5"/>
      <c r="C198" s="5"/>
      <c r="D198" s="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>
        <f t="shared" si="6"/>
        <v>0</v>
      </c>
    </row>
    <row r="199" spans="1:31" x14ac:dyDescent="0.3">
      <c r="A199" s="5"/>
      <c r="B199" s="5"/>
      <c r="C199" s="5"/>
      <c r="D199" s="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>
        <f t="shared" si="6"/>
        <v>0</v>
      </c>
    </row>
    <row r="200" spans="1:31" x14ac:dyDescent="0.3">
      <c r="A200" s="5"/>
      <c r="B200" s="5"/>
      <c r="C200" s="5"/>
      <c r="D200" s="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>
        <f t="shared" si="6"/>
        <v>0</v>
      </c>
    </row>
    <row r="201" spans="1:31" x14ac:dyDescent="0.3">
      <c r="A201" s="5"/>
      <c r="B201" s="5"/>
      <c r="C201" s="5"/>
      <c r="D201" s="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>
        <f t="shared" si="6"/>
        <v>0</v>
      </c>
    </row>
    <row r="202" spans="1:31" x14ac:dyDescent="0.3">
      <c r="A202" s="5"/>
      <c r="B202" s="5"/>
      <c r="C202" s="5"/>
      <c r="D202" s="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>
        <f t="shared" si="6"/>
        <v>0</v>
      </c>
    </row>
    <row r="203" spans="1:31" x14ac:dyDescent="0.3">
      <c r="A203" s="5"/>
      <c r="B203" s="5"/>
      <c r="C203" s="5"/>
      <c r="D203" s="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>
        <f t="shared" si="6"/>
        <v>0</v>
      </c>
    </row>
    <row r="204" spans="1:31" x14ac:dyDescent="0.3">
      <c r="A204" s="5"/>
      <c r="B204" s="5"/>
      <c r="C204" s="5"/>
      <c r="D204" s="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>
        <f t="shared" si="6"/>
        <v>0</v>
      </c>
    </row>
    <row r="205" spans="1:31" x14ac:dyDescent="0.3">
      <c r="A205" s="5"/>
      <c r="B205" s="5"/>
      <c r="C205" s="5"/>
      <c r="D205" s="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>
        <f t="shared" si="6"/>
        <v>0</v>
      </c>
    </row>
    <row r="206" spans="1:31" x14ac:dyDescent="0.3">
      <c r="A206" s="5"/>
      <c r="B206" s="5"/>
      <c r="C206" s="5"/>
      <c r="D206" s="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>
        <f t="shared" si="6"/>
        <v>0</v>
      </c>
    </row>
    <row r="207" spans="1:31" x14ac:dyDescent="0.3">
      <c r="A207" s="5"/>
      <c r="B207" s="5"/>
      <c r="C207" s="5"/>
      <c r="D207" s="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>
        <f t="shared" si="6"/>
        <v>0</v>
      </c>
    </row>
    <row r="208" spans="1:31" x14ac:dyDescent="0.3">
      <c r="A208" s="5"/>
      <c r="B208" s="5"/>
      <c r="C208" s="5"/>
      <c r="D208" s="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>
        <f t="shared" si="6"/>
        <v>0</v>
      </c>
    </row>
    <row r="209" spans="1:30" x14ac:dyDescent="0.3">
      <c r="A209" s="5"/>
      <c r="B209" s="5"/>
      <c r="C209" s="5"/>
      <c r="D209" s="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>
        <f t="shared" si="6"/>
        <v>0</v>
      </c>
    </row>
    <row r="210" spans="1:30" x14ac:dyDescent="0.3">
      <c r="A210" s="5"/>
      <c r="B210" s="5"/>
      <c r="C210" s="5"/>
      <c r="D210" s="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>
        <f t="shared" si="6"/>
        <v>0</v>
      </c>
    </row>
    <row r="211" spans="1:30" x14ac:dyDescent="0.3">
      <c r="A211" s="5"/>
      <c r="B211" s="5"/>
      <c r="C211" s="5"/>
      <c r="D211" s="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>
        <f t="shared" si="6"/>
        <v>0</v>
      </c>
    </row>
    <row r="212" spans="1:30" x14ac:dyDescent="0.3">
      <c r="A212" s="5"/>
      <c r="B212" s="5"/>
      <c r="C212" s="5"/>
      <c r="D212" s="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>
        <f t="shared" si="6"/>
        <v>0</v>
      </c>
    </row>
    <row r="213" spans="1:30" x14ac:dyDescent="0.3">
      <c r="A213" s="5"/>
      <c r="B213" s="5"/>
      <c r="C213" s="5"/>
      <c r="D213" s="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>
        <f t="shared" si="6"/>
        <v>0</v>
      </c>
    </row>
    <row r="214" spans="1:30" x14ac:dyDescent="0.3">
      <c r="A214" s="5"/>
      <c r="B214" s="5"/>
      <c r="C214" s="5"/>
      <c r="D214" s="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>
        <f t="shared" si="6"/>
        <v>0</v>
      </c>
    </row>
    <row r="215" spans="1:30" x14ac:dyDescent="0.3">
      <c r="A215" s="5"/>
      <c r="B215" s="5"/>
      <c r="C215" s="5"/>
      <c r="D215" s="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>
        <f t="shared" si="6"/>
        <v>0</v>
      </c>
    </row>
    <row r="216" spans="1:30" x14ac:dyDescent="0.3">
      <c r="A216" s="5"/>
      <c r="B216" s="5"/>
      <c r="C216" s="5"/>
      <c r="D216" s="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>
        <f t="shared" si="6"/>
        <v>0</v>
      </c>
    </row>
    <row r="217" spans="1:30" x14ac:dyDescent="0.3">
      <c r="A217" s="5"/>
      <c r="B217" s="5"/>
      <c r="C217" s="5"/>
      <c r="D217" s="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>
        <f t="shared" si="6"/>
        <v>0</v>
      </c>
    </row>
    <row r="218" spans="1:30" x14ac:dyDescent="0.3">
      <c r="A218" s="5"/>
      <c r="B218" s="5"/>
      <c r="C218" s="5"/>
      <c r="D218" s="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>
        <f t="shared" si="6"/>
        <v>0</v>
      </c>
    </row>
    <row r="219" spans="1:30" x14ac:dyDescent="0.3">
      <c r="A219" s="5"/>
      <c r="B219" s="5"/>
      <c r="C219" s="5"/>
      <c r="D219" s="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>
        <f t="shared" si="6"/>
        <v>0</v>
      </c>
    </row>
    <row r="220" spans="1:30" x14ac:dyDescent="0.3">
      <c r="A220" s="5"/>
      <c r="B220" s="5"/>
      <c r="C220" s="5"/>
      <c r="D220" s="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>
        <f t="shared" si="6"/>
        <v>0</v>
      </c>
    </row>
    <row r="221" spans="1:30" x14ac:dyDescent="0.3">
      <c r="A221" s="5"/>
      <c r="B221" s="5"/>
      <c r="C221" s="5"/>
      <c r="D221" s="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>
        <f t="shared" si="6"/>
        <v>0</v>
      </c>
    </row>
    <row r="222" spans="1:30" x14ac:dyDescent="0.3">
      <c r="A222" s="5"/>
      <c r="B222" s="5"/>
      <c r="C222" s="5"/>
      <c r="D222" s="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>
        <f t="shared" si="6"/>
        <v>0</v>
      </c>
    </row>
    <row r="223" spans="1:30" x14ac:dyDescent="0.3">
      <c r="A223" s="5"/>
      <c r="B223" s="5"/>
      <c r="C223" s="5"/>
      <c r="D223" s="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>
        <f t="shared" si="6"/>
        <v>0</v>
      </c>
    </row>
    <row r="224" spans="1:30" x14ac:dyDescent="0.3">
      <c r="A224" s="5"/>
      <c r="B224" s="5"/>
      <c r="C224" s="5"/>
      <c r="D224" s="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>
        <f t="shared" si="6"/>
        <v>0</v>
      </c>
    </row>
    <row r="225" spans="1:35" x14ac:dyDescent="0.3">
      <c r="A225" s="5"/>
      <c r="B225" s="5"/>
      <c r="C225" s="5"/>
      <c r="D225" s="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>
        <f t="shared" si="6"/>
        <v>0</v>
      </c>
    </row>
    <row r="226" spans="1:35" x14ac:dyDescent="0.3">
      <c r="A226" s="5"/>
      <c r="B226" s="5"/>
      <c r="C226" s="5"/>
      <c r="D226" s="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>
        <f t="shared" si="6"/>
        <v>0</v>
      </c>
    </row>
    <row r="227" spans="1:35" x14ac:dyDescent="0.3">
      <c r="A227" s="5"/>
      <c r="B227" s="5"/>
      <c r="C227" s="5"/>
      <c r="D227" s="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>
        <f t="shared" si="6"/>
        <v>0</v>
      </c>
    </row>
    <row r="228" spans="1:35" ht="15.6" x14ac:dyDescent="0.3">
      <c r="A228" s="5"/>
      <c r="B228" s="5"/>
      <c r="C228" s="5"/>
      <c r="D228" s="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6">
        <f>SUM(AD197:AD227)</f>
        <v>0</v>
      </c>
      <c r="AE228" s="20" t="s">
        <v>19</v>
      </c>
    </row>
    <row r="230" spans="1:35" x14ac:dyDescent="0.3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5" ht="15" thickBot="1" x14ac:dyDescent="0.3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5" ht="34.200000000000003" customHeight="1" thickBot="1" x14ac:dyDescent="0.35">
      <c r="A232" s="55" t="s">
        <v>21</v>
      </c>
      <c r="B232" s="105"/>
      <c r="C232" s="105"/>
      <c r="D232" s="98"/>
      <c r="E232" s="55" t="s">
        <v>44</v>
      </c>
      <c r="F232" s="105"/>
      <c r="G232" s="56"/>
      <c r="H232" s="94"/>
      <c r="I232" s="97"/>
      <c r="J232" s="98" t="s">
        <v>45</v>
      </c>
      <c r="K232" s="99"/>
      <c r="L232" s="100"/>
      <c r="M232" s="94"/>
      <c r="N232" s="95"/>
      <c r="O232" s="96"/>
      <c r="P232" s="55" t="s">
        <v>46</v>
      </c>
      <c r="Q232" s="105"/>
      <c r="R232" s="105"/>
      <c r="S232" s="105"/>
      <c r="T232" s="105"/>
      <c r="U232" s="56"/>
      <c r="V232" s="106" t="s">
        <v>22</v>
      </c>
      <c r="W232" s="100"/>
      <c r="X232" s="26"/>
      <c r="Y232" s="55" t="s">
        <v>23</v>
      </c>
      <c r="Z232" s="56"/>
      <c r="AA232" s="26"/>
      <c r="AB232" s="55" t="s">
        <v>24</v>
      </c>
      <c r="AC232" s="56"/>
      <c r="AD232" s="27"/>
      <c r="AE232" s="28" t="s">
        <v>47</v>
      </c>
    </row>
    <row r="233" spans="1:35" ht="16.2" customHeight="1" thickBot="1" x14ac:dyDescent="0.35">
      <c r="A233" s="89" t="s">
        <v>20</v>
      </c>
      <c r="B233" s="90"/>
      <c r="C233" s="90"/>
      <c r="D233" s="90">
        <f>SUM(AD37,AD68,AD99,AD131,AD163,AD195,AD228)</f>
        <v>0</v>
      </c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21"/>
      <c r="P233" s="91" t="s">
        <v>26</v>
      </c>
      <c r="Q233" s="92"/>
      <c r="R233" s="92"/>
      <c r="S233" s="92"/>
      <c r="T233" s="92"/>
      <c r="U233" s="92"/>
      <c r="V233" s="92"/>
      <c r="W233" s="93"/>
      <c r="X233" s="21"/>
      <c r="Y233" s="21"/>
      <c r="Z233" s="21"/>
      <c r="AA233" s="21"/>
      <c r="AB233" s="21"/>
      <c r="AC233" s="21"/>
      <c r="AD233" s="22"/>
      <c r="AE233" s="4"/>
    </row>
    <row r="234" spans="1:35" ht="68.400000000000006" customHeight="1" thickBot="1" x14ac:dyDescent="0.35">
      <c r="A234" s="107" t="s">
        <v>25</v>
      </c>
      <c r="B234" s="80"/>
      <c r="C234" s="80"/>
      <c r="D234" s="40">
        <v>0.65</v>
      </c>
      <c r="E234" s="108">
        <v>0.7</v>
      </c>
      <c r="F234" s="109"/>
      <c r="G234" s="109"/>
      <c r="H234" s="109"/>
      <c r="I234" s="108">
        <v>0.75</v>
      </c>
      <c r="J234" s="109"/>
      <c r="K234" s="109"/>
      <c r="L234" s="110">
        <v>0.8</v>
      </c>
      <c r="M234" s="80"/>
      <c r="N234" s="80"/>
      <c r="O234" s="21"/>
      <c r="P234" s="111">
        <v>0.65</v>
      </c>
      <c r="Q234" s="112"/>
      <c r="R234" s="111">
        <v>0.7</v>
      </c>
      <c r="S234" s="112"/>
      <c r="T234" s="111">
        <v>0.75</v>
      </c>
      <c r="U234" s="112"/>
      <c r="V234" s="113">
        <v>0.8</v>
      </c>
      <c r="W234" s="114"/>
      <c r="X234" s="115"/>
      <c r="Y234" s="116"/>
      <c r="Z234" s="117" t="s">
        <v>41</v>
      </c>
      <c r="AA234" s="118"/>
      <c r="AB234" s="118"/>
      <c r="AC234" s="119"/>
      <c r="AD234" s="37"/>
      <c r="AE234" s="4"/>
      <c r="AF234" s="12"/>
      <c r="AG234" s="6"/>
      <c r="AH234" s="6"/>
      <c r="AI234" s="6"/>
    </row>
    <row r="235" spans="1:35" ht="64.8" customHeight="1" thickBot="1" x14ac:dyDescent="0.35">
      <c r="A235" s="75" t="s">
        <v>28</v>
      </c>
      <c r="B235" s="77"/>
      <c r="C235" s="77"/>
      <c r="D235" s="41">
        <f>PRODUCT(D233,P235)</f>
        <v>0</v>
      </c>
      <c r="E235" s="120">
        <f>PRODUCT(D233,R235)</f>
        <v>0</v>
      </c>
      <c r="F235" s="120"/>
      <c r="G235" s="120"/>
      <c r="H235" s="120"/>
      <c r="I235" s="120">
        <f>PRODUCT(D233,T235)</f>
        <v>0</v>
      </c>
      <c r="J235" s="120"/>
      <c r="K235" s="120"/>
      <c r="L235" s="77">
        <f>PRODUCT(D233,V235)</f>
        <v>0</v>
      </c>
      <c r="M235" s="77"/>
      <c r="N235" s="77"/>
      <c r="O235" s="21"/>
      <c r="P235" s="121">
        <v>0.45</v>
      </c>
      <c r="Q235" s="121"/>
      <c r="R235" s="121">
        <v>0.5</v>
      </c>
      <c r="S235" s="121"/>
      <c r="T235" s="121">
        <v>0.55000000000000004</v>
      </c>
      <c r="U235" s="121"/>
      <c r="V235" s="122">
        <v>0.6</v>
      </c>
      <c r="W235" s="122"/>
      <c r="X235" s="115"/>
      <c r="Y235" s="116"/>
      <c r="Z235" s="123" t="s">
        <v>40</v>
      </c>
      <c r="AA235" s="124"/>
      <c r="AB235" s="124"/>
      <c r="AC235" s="124"/>
      <c r="AD235" s="38"/>
      <c r="AE235" s="4"/>
    </row>
    <row r="236" spans="1:35" ht="71.400000000000006" customHeight="1" thickBot="1" x14ac:dyDescent="0.35">
      <c r="A236" s="125" t="s">
        <v>29</v>
      </c>
      <c r="B236" s="126"/>
      <c r="C236" s="126"/>
      <c r="D236" s="42">
        <f>PRODUCT(D233,P236)</f>
        <v>0</v>
      </c>
      <c r="E236" s="127">
        <f>PRODUCT(D233,R236)</f>
        <v>0</v>
      </c>
      <c r="F236" s="127"/>
      <c r="G236" s="127"/>
      <c r="H236" s="127"/>
      <c r="I236" s="127">
        <f>PRODUCT(D233,T236)</f>
        <v>0</v>
      </c>
      <c r="J236" s="127"/>
      <c r="K236" s="127"/>
      <c r="L236" s="126">
        <f>PRODUCT(D233,V236)</f>
        <v>0</v>
      </c>
      <c r="M236" s="126"/>
      <c r="N236" s="126"/>
      <c r="O236" s="21"/>
      <c r="P236" s="121">
        <v>0.15</v>
      </c>
      <c r="Q236" s="121"/>
      <c r="R236" s="121">
        <v>0.15</v>
      </c>
      <c r="S236" s="121"/>
      <c r="T236" s="121">
        <v>0.15</v>
      </c>
      <c r="U236" s="121"/>
      <c r="V236" s="122">
        <v>0.15</v>
      </c>
      <c r="W236" s="122"/>
      <c r="X236" s="115"/>
      <c r="Y236" s="116"/>
      <c r="Z236" s="128" t="s">
        <v>36</v>
      </c>
      <c r="AA236" s="129"/>
      <c r="AB236" s="129"/>
      <c r="AC236" s="130"/>
      <c r="AD236" s="39"/>
      <c r="AE236" s="4"/>
    </row>
    <row r="237" spans="1:35" ht="70.2" customHeight="1" thickBot="1" x14ac:dyDescent="0.35">
      <c r="A237" s="125" t="s">
        <v>30</v>
      </c>
      <c r="B237" s="126"/>
      <c r="C237" s="126"/>
      <c r="D237" s="42">
        <f>PRODUCT(D233,P237)</f>
        <v>0</v>
      </c>
      <c r="E237" s="127">
        <f>PRODUCT(D233,R237)</f>
        <v>0</v>
      </c>
      <c r="F237" s="127"/>
      <c r="G237" s="127"/>
      <c r="H237" s="127"/>
      <c r="I237" s="127">
        <f>PRODUCT(D233,T237)</f>
        <v>0</v>
      </c>
      <c r="J237" s="127"/>
      <c r="K237" s="127"/>
      <c r="L237" s="126">
        <f>PRODUCT(D233,V237)</f>
        <v>0</v>
      </c>
      <c r="M237" s="126"/>
      <c r="N237" s="126"/>
      <c r="O237" s="21"/>
      <c r="P237" s="121">
        <v>0.05</v>
      </c>
      <c r="Q237" s="121"/>
      <c r="R237" s="121">
        <v>0.05</v>
      </c>
      <c r="S237" s="121"/>
      <c r="T237" s="121">
        <v>0.05</v>
      </c>
      <c r="U237" s="121"/>
      <c r="V237" s="122">
        <v>0.05</v>
      </c>
      <c r="W237" s="122"/>
      <c r="X237" s="115"/>
      <c r="Y237" s="116"/>
      <c r="Z237" s="123" t="s">
        <v>35</v>
      </c>
      <c r="AA237" s="124"/>
      <c r="AB237" s="124"/>
      <c r="AC237" s="131"/>
      <c r="AD237" s="39"/>
      <c r="AE237" s="4"/>
    </row>
    <row r="238" spans="1:35" ht="42.6" customHeight="1" thickBot="1" x14ac:dyDescent="0.35">
      <c r="A238" s="139" t="s">
        <v>31</v>
      </c>
      <c r="B238" s="140"/>
      <c r="C238" s="140"/>
      <c r="D238" s="43">
        <f>PRODUCT(D233,P238)</f>
        <v>0</v>
      </c>
      <c r="E238" s="141">
        <f>PRODUCT(D233,R238)</f>
        <v>0</v>
      </c>
      <c r="F238" s="141"/>
      <c r="G238" s="141"/>
      <c r="H238" s="141"/>
      <c r="I238" s="141">
        <f>PRODUCT(D233,T238)</f>
        <v>0</v>
      </c>
      <c r="J238" s="141"/>
      <c r="K238" s="141"/>
      <c r="L238" s="140">
        <f>PRODUCT(D233,V238)</f>
        <v>0</v>
      </c>
      <c r="M238" s="140"/>
      <c r="N238" s="140"/>
      <c r="O238" s="21"/>
      <c r="P238" s="121">
        <v>0.35</v>
      </c>
      <c r="Q238" s="121"/>
      <c r="R238" s="121">
        <v>0.3</v>
      </c>
      <c r="S238" s="121"/>
      <c r="T238" s="121">
        <v>0.25</v>
      </c>
      <c r="U238" s="121"/>
      <c r="V238" s="122">
        <v>0.2</v>
      </c>
      <c r="W238" s="122"/>
      <c r="X238" s="115"/>
      <c r="Y238" s="116"/>
      <c r="Z238" s="132" t="s">
        <v>27</v>
      </c>
      <c r="AA238" s="133"/>
      <c r="AB238" s="133"/>
      <c r="AC238" s="134"/>
      <c r="AD238" s="23"/>
      <c r="AE238" s="4"/>
    </row>
    <row r="239" spans="1:35" ht="64.2" customHeight="1" thickBot="1" x14ac:dyDescent="0.35">
      <c r="A239" s="135" t="s">
        <v>32</v>
      </c>
      <c r="B239" s="136"/>
      <c r="C239" s="136"/>
      <c r="D239" s="44">
        <f>SUM(D235:D237)</f>
        <v>0</v>
      </c>
      <c r="E239" s="137">
        <f>SUM(E235:H237)</f>
        <v>0</v>
      </c>
      <c r="F239" s="137"/>
      <c r="G239" s="137"/>
      <c r="H239" s="137"/>
      <c r="I239" s="137">
        <f>SUM(I235:K237)</f>
        <v>0</v>
      </c>
      <c r="J239" s="137"/>
      <c r="K239" s="137"/>
      <c r="L239" s="138">
        <f>SUM(L235:N237)</f>
        <v>0</v>
      </c>
      <c r="M239" s="138"/>
      <c r="N239" s="138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132" t="s">
        <v>37</v>
      </c>
      <c r="AA239" s="133"/>
      <c r="AB239" s="133"/>
      <c r="AC239" s="134"/>
      <c r="AD239" s="23"/>
      <c r="AE239" s="4"/>
    </row>
    <row r="240" spans="1:35" ht="35.4" customHeight="1" thickBot="1" x14ac:dyDescent="0.35">
      <c r="A240" s="142" t="s">
        <v>33</v>
      </c>
      <c r="B240" s="143"/>
      <c r="C240" s="143"/>
      <c r="D240" s="144" t="e">
        <f>QUOTIENT(AD234,AD236)</f>
        <v>#DIV/0!</v>
      </c>
      <c r="E240" s="145"/>
      <c r="F240" s="145"/>
      <c r="G240" s="145"/>
      <c r="H240" s="145"/>
      <c r="I240" s="145"/>
      <c r="J240" s="145"/>
      <c r="K240" s="145"/>
      <c r="L240" s="145"/>
      <c r="M240" s="145"/>
      <c r="N240" s="146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13"/>
      <c r="AA240" s="14"/>
      <c r="AB240" s="14"/>
      <c r="AC240" s="15"/>
      <c r="AD240" s="25"/>
      <c r="AE240" s="4"/>
    </row>
    <row r="241" spans="1:31" ht="37.799999999999997" customHeight="1" thickBot="1" x14ac:dyDescent="0.35">
      <c r="A241" s="147" t="s">
        <v>34</v>
      </c>
      <c r="B241" s="148"/>
      <c r="C241" s="149"/>
      <c r="D241" s="150" t="e">
        <f>QUOTIENT(AD235,AD237)</f>
        <v>#DIV/0!</v>
      </c>
      <c r="E241" s="151"/>
      <c r="F241" s="151"/>
      <c r="G241" s="151"/>
      <c r="H241" s="151"/>
      <c r="I241" s="151"/>
      <c r="J241" s="151"/>
      <c r="K241" s="151"/>
      <c r="L241" s="151"/>
      <c r="M241" s="151"/>
      <c r="N241" s="152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16"/>
      <c r="AA241" s="17"/>
      <c r="AB241" s="17"/>
      <c r="AC241" s="18"/>
      <c r="AD241" s="23"/>
      <c r="AE241" s="4"/>
    </row>
  </sheetData>
  <mergeCells count="91">
    <mergeCell ref="AD5:AD7"/>
    <mergeCell ref="A7:AC7"/>
    <mergeCell ref="A1:AD1"/>
    <mergeCell ref="A2:AD2"/>
    <mergeCell ref="A3:AD3"/>
    <mergeCell ref="A4:B4"/>
    <mergeCell ref="C4:S4"/>
    <mergeCell ref="T4:W4"/>
    <mergeCell ref="X4:AD4"/>
    <mergeCell ref="A196:AC196"/>
    <mergeCell ref="A5:A6"/>
    <mergeCell ref="B5:B6"/>
    <mergeCell ref="C5:C6"/>
    <mergeCell ref="D5:D6"/>
    <mergeCell ref="E5:AC5"/>
    <mergeCell ref="A38:AC38"/>
    <mergeCell ref="A69:AC69"/>
    <mergeCell ref="A100:AC100"/>
    <mergeCell ref="A132:AC132"/>
    <mergeCell ref="A164:AC164"/>
    <mergeCell ref="V232:W232"/>
    <mergeCell ref="Y232:Z232"/>
    <mergeCell ref="AB232:AC232"/>
    <mergeCell ref="A233:C233"/>
    <mergeCell ref="D233:N233"/>
    <mergeCell ref="P233:W233"/>
    <mergeCell ref="A232:D232"/>
    <mergeCell ref="E232:G232"/>
    <mergeCell ref="H232:I232"/>
    <mergeCell ref="J232:L232"/>
    <mergeCell ref="M232:O232"/>
    <mergeCell ref="P232:U232"/>
    <mergeCell ref="T234:U234"/>
    <mergeCell ref="V234:W234"/>
    <mergeCell ref="X234:Y234"/>
    <mergeCell ref="Z234:AC234"/>
    <mergeCell ref="A235:C235"/>
    <mergeCell ref="E235:H235"/>
    <mergeCell ref="I235:K235"/>
    <mergeCell ref="L235:N235"/>
    <mergeCell ref="P235:Q235"/>
    <mergeCell ref="R235:S235"/>
    <mergeCell ref="A234:C234"/>
    <mergeCell ref="E234:H234"/>
    <mergeCell ref="I234:K234"/>
    <mergeCell ref="L234:N234"/>
    <mergeCell ref="P234:Q234"/>
    <mergeCell ref="R234:S234"/>
    <mergeCell ref="T235:U235"/>
    <mergeCell ref="V235:W235"/>
    <mergeCell ref="X235:Y235"/>
    <mergeCell ref="Z235:AC235"/>
    <mergeCell ref="A236:C236"/>
    <mergeCell ref="E236:H236"/>
    <mergeCell ref="I236:K236"/>
    <mergeCell ref="L236:N236"/>
    <mergeCell ref="P236:Q236"/>
    <mergeCell ref="R236:S236"/>
    <mergeCell ref="T236:U236"/>
    <mergeCell ref="V236:W236"/>
    <mergeCell ref="X236:Y236"/>
    <mergeCell ref="Z236:AC236"/>
    <mergeCell ref="A237:C237"/>
    <mergeCell ref="E237:H237"/>
    <mergeCell ref="I237:K237"/>
    <mergeCell ref="L237:N237"/>
    <mergeCell ref="P237:Q237"/>
    <mergeCell ref="R237:S237"/>
    <mergeCell ref="T237:U237"/>
    <mergeCell ref="V237:W237"/>
    <mergeCell ref="X237:Y237"/>
    <mergeCell ref="Z237:AC237"/>
    <mergeCell ref="V238:W238"/>
    <mergeCell ref="X238:Y238"/>
    <mergeCell ref="Z238:AC238"/>
    <mergeCell ref="A239:C239"/>
    <mergeCell ref="E239:H239"/>
    <mergeCell ref="I239:K239"/>
    <mergeCell ref="L239:N239"/>
    <mergeCell ref="Z239:AC239"/>
    <mergeCell ref="A238:C238"/>
    <mergeCell ref="E238:H238"/>
    <mergeCell ref="I238:K238"/>
    <mergeCell ref="L238:N238"/>
    <mergeCell ref="P238:Q238"/>
    <mergeCell ref="A240:C240"/>
    <mergeCell ref="D240:N240"/>
    <mergeCell ref="A241:C241"/>
    <mergeCell ref="D241:N241"/>
    <mergeCell ref="T238:U238"/>
    <mergeCell ref="R238:S23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23</xdr:col>
                    <xdr:colOff>76200</xdr:colOff>
                    <xdr:row>231</xdr:row>
                    <xdr:rowOff>137160</xdr:rowOff>
                  </from>
                  <to>
                    <xdr:col>25</xdr:col>
                    <xdr:colOff>30480</xdr:colOff>
                    <xdr:row>231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26</xdr:col>
                    <xdr:colOff>60960</xdr:colOff>
                    <xdr:row>231</xdr:row>
                    <xdr:rowOff>137160</xdr:rowOff>
                  </from>
                  <to>
                    <xdr:col>27</xdr:col>
                    <xdr:colOff>0</xdr:colOff>
                    <xdr:row>231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29</xdr:col>
                    <xdr:colOff>99060</xdr:colOff>
                    <xdr:row>231</xdr:row>
                    <xdr:rowOff>91440</xdr:rowOff>
                  </from>
                  <to>
                    <xdr:col>29</xdr:col>
                    <xdr:colOff>739140</xdr:colOff>
                    <xdr:row>231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  OJ1_AT1</vt:lpstr>
      <vt:lpstr>  OJ2_AT2</vt:lpstr>
      <vt:lpstr>  OJ3_AT3</vt:lpstr>
      <vt:lpstr>  OJ4_AT4</vt:lpstr>
      <vt:lpstr>  OJ5_AT5</vt:lpstr>
      <vt:lpstr>OJ6_AT6</vt:lpstr>
      <vt:lpstr>  OJ7_AT7</vt:lpstr>
      <vt:lpstr>  OJ8_AT8</vt:lpstr>
      <vt:lpstr>  OJ9_AT9</vt:lpstr>
      <vt:lpstr>  OJ10_AT10</vt:lpstr>
      <vt:lpstr>'  OJ1_AT1'!Oblast_tisku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Tůma Jiří</cp:lastModifiedBy>
  <cp:lastPrinted>2023-11-22T08:45:45Z</cp:lastPrinted>
  <dcterms:created xsi:type="dcterms:W3CDTF">2023-03-15T11:40:40Z</dcterms:created>
  <dcterms:modified xsi:type="dcterms:W3CDTF">2023-11-22T08:45:54Z</dcterms:modified>
</cp:coreProperties>
</file>